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19"/>
  <workbookPr/>
  <mc:AlternateContent xmlns:mc="http://schemas.openxmlformats.org/markup-compatibility/2006">
    <mc:Choice Requires="x15">
      <x15ac:absPath xmlns:x15ac="http://schemas.microsoft.com/office/spreadsheetml/2010/11/ac" url="C:\Users\josiane-santos\Desktop\para site SUGEP\"/>
    </mc:Choice>
  </mc:AlternateContent>
  <xr:revisionPtr revIDLastSave="0" documentId="8_{43CC99F0-B314-403E-A3B0-DE3F8744FD7E}" xr6:coauthVersionLast="47" xr6:coauthVersionMax="47" xr10:uidLastSave="{00000000-0000-0000-0000-000000000000}"/>
  <bookViews>
    <workbookView xWindow="0" yWindow="0" windowWidth="28800" windowHeight="12210" tabRatio="500" xr2:uid="{00000000-000D-0000-FFFF-FFFF00000000}"/>
  </bookViews>
  <sheets>
    <sheet name="Concurso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84" i="1" l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<sst xmlns="http://schemas.openxmlformats.org/spreadsheetml/2006/main" count="337" uniqueCount="124">
  <si>
    <t>ÓRGÃO</t>
  </si>
  <si>
    <t>Nº do Edital de Abertura</t>
  </si>
  <si>
    <t>Data (DOE) do Edital de Abertura</t>
  </si>
  <si>
    <t xml:space="preserve">NOME DOS CARGOS/EMPREGOS AUTORIZADOS                                                      </t>
  </si>
  <si>
    <t>VAGAS OFERECIDAS PELO EDITAL DE CONCURSO</t>
  </si>
  <si>
    <t>Total de aprovados</t>
  </si>
  <si>
    <t>Nomeações</t>
  </si>
  <si>
    <t>Exonerações</t>
  </si>
  <si>
    <t>Vagas providas pelo Concurso</t>
  </si>
  <si>
    <t>Data (DOE) Homologação</t>
  </si>
  <si>
    <t>Validade</t>
  </si>
  <si>
    <t xml:space="preserve">Atualizado em </t>
  </si>
  <si>
    <t>SECRETARIA DA FAZENDA</t>
  </si>
  <si>
    <t>EDITAL Nº 1/2017 – SEFAZ/RS</t>
  </si>
  <si>
    <t>AUDITOR DO ESTADO</t>
  </si>
  <si>
    <t>EDITAL Nº 1 – SEFAZ/RS – AFA</t>
  </si>
  <si>
    <t>ASSISTENTE ADMINISTRATIVO FAZENDÁRIO</t>
  </si>
  <si>
    <t>EDITAL Nº 1 – SEFAZ/RS – TTRE</t>
  </si>
  <si>
    <t>TÉCNICO TRIBUTÁRIO DA RECEITA ESTADUAL</t>
  </si>
  <si>
    <t>EDITAL Nº 1 – SEFAZ/RS – AFRE</t>
  </si>
  <si>
    <t>AUDITOR FISCAL DA RECEITA ESTADUAL</t>
  </si>
  <si>
    <t>SECRETARIA DE EDUCAÇÃO</t>
  </si>
  <si>
    <t>Nº 01/2014</t>
  </si>
  <si>
    <t>TÉCNICO EM NUTRIÇÃO</t>
  </si>
  <si>
    <t>indisponível</t>
  </si>
  <si>
    <t xml:space="preserve">ASSISTENTE FINANCEIRO </t>
  </si>
  <si>
    <t xml:space="preserve">ADMINISTRAÇÃO ESCOLAR </t>
  </si>
  <si>
    <t xml:space="preserve">INTERAÇÃO COM O EDUCANDO </t>
  </si>
  <si>
    <t xml:space="preserve">TÉCNICO EM INFORMÁTICA </t>
  </si>
  <si>
    <t xml:space="preserve">TRADUTOR E INTÉRPRETE DE LÍNGUAS DE SINAIS - LIBRAS </t>
  </si>
  <si>
    <t>SUSEPE</t>
  </si>
  <si>
    <t>Nº 01/2017</t>
  </si>
  <si>
    <t xml:space="preserve">AGENTE PENITENCIÁRIO                                                            </t>
  </si>
  <si>
    <t>Nº 02/2017</t>
  </si>
  <si>
    <t>AGENTE PENITENCIÁRIO ADMINISTRATIVO</t>
  </si>
  <si>
    <t>Instituto-Geral de Perícias - IGP</t>
  </si>
  <si>
    <t>PERITO CRIMINAL - Computação Forense</t>
  </si>
  <si>
    <t>2067 (total de Peritos Criminais - todas as especialidades)</t>
  </si>
  <si>
    <t>PERITO CRIMINAL - Engenharia Civil</t>
  </si>
  <si>
    <t>PERITO CRIMINAL - Engenharia Mecânica</t>
  </si>
  <si>
    <t>PERITO CRIMINAL - Engenharia Elétrica</t>
  </si>
  <si>
    <t>PERITO CRIMINAL - Química/Engenharia Química</t>
  </si>
  <si>
    <t>PERITO CRIMINAL - Biomedicina/Farmácia/Biologia</t>
  </si>
  <si>
    <t>PERITO CRIMINAL - Psicologia</t>
  </si>
  <si>
    <t>TÉCNICO EM PERÍCIAS - Ensino Médio</t>
  </si>
  <si>
    <t>974 (total de Técnicos em Perícias - ensino médio e técnico em radiologia)</t>
  </si>
  <si>
    <t>TÉCNICO EM PERÍCIAS - Técnico em Radiologia</t>
  </si>
  <si>
    <t xml:space="preserve">PERITO MÉDICO-LEGISTA </t>
  </si>
  <si>
    <t>192 (total de Peritos Médicos Legistas - todas as especialidades)</t>
  </si>
  <si>
    <t xml:space="preserve">PERITO MÉDICO-LEGISTA - Patologista </t>
  </si>
  <si>
    <t>PERITO MÉDICO-LEGISTA - Psiquiatra</t>
  </si>
  <si>
    <t>POLICIA CIVIL</t>
  </si>
  <si>
    <t>Nº 21/2017</t>
  </si>
  <si>
    <t xml:space="preserve">ESCRIVÃO DE POLÍCIA                                                          </t>
  </si>
  <si>
    <t>13/12/2018, 2ª EDIÇÃO</t>
  </si>
  <si>
    <t xml:space="preserve">INSPETOR DE POLÍCIA                                                          </t>
  </si>
  <si>
    <t>Nº 08/2018</t>
  </si>
  <si>
    <t>DELEGADO DE POLÍCIA</t>
  </si>
  <si>
    <t>BRIGADA MILITAR</t>
  </si>
  <si>
    <t>DA/DRESA nº SD-P 01/2017</t>
  </si>
  <si>
    <t>SOLDADO QPM-1 - POLÍCIA OSTENSIVA</t>
  </si>
  <si>
    <t xml:space="preserve">DA/DRESA nº SD-B 01/2017 </t>
  </si>
  <si>
    <t>SOLDADO QPM-2 - BOMBEIRO</t>
  </si>
  <si>
    <t>DA/DRESA nº CSPM 01 - 2018</t>
  </si>
  <si>
    <t>CAPITÃO - QOEM - POLÍCIA OSTENSIVA</t>
  </si>
  <si>
    <t>DA/DRESA nº CSBM 01 - 2018</t>
  </si>
  <si>
    <t>CAPITÃO - QOEM - BOMBEIRO MILITAR</t>
  </si>
  <si>
    <t>SEPLAG (Secretaria da Modernização Administrativa e dos Recursos Humanos - SMARH)</t>
  </si>
  <si>
    <t xml:space="preserve">ANALISTA DE SISTEMAS                                                                       </t>
  </si>
  <si>
    <t>ANALISTA ARQUIVISTA</t>
  </si>
  <si>
    <t>ANALISTA ADMINISTRADOR</t>
  </si>
  <si>
    <t xml:space="preserve"> ANALISTA CONTADOR</t>
  </si>
  <si>
    <t>ANALISTA JURÍDICO</t>
  </si>
  <si>
    <t>ANALISTA ECONOMISTA</t>
  </si>
  <si>
    <t>ANALISTA DE GESTÃO PÚBLICA</t>
  </si>
  <si>
    <t>ANALISTA ASSITENTE SOCIAL</t>
  </si>
  <si>
    <t xml:space="preserve">BIÓLOGO </t>
  </si>
  <si>
    <t>ANALISTA ENGENHEIRO - ENGENHARIA AMBIENTAL</t>
  </si>
  <si>
    <t>ANALISTA ENGENHEIRO - ENGENHARIA CIVIL</t>
  </si>
  <si>
    <t>ANALISTA ENGENHEIRO - ENGENHARIA ELÉTRICA</t>
  </si>
  <si>
    <t>ANALISTA ENGENHEIRO - ENGENHARIA MECÂNICA</t>
  </si>
  <si>
    <t xml:space="preserve"> ANALISTA ENGENHEIRO - ENGENHARIA DE MINAS</t>
  </si>
  <si>
    <t>ANALISTA ENGENHEIRO - ENGENHARIA DE PRODUÇÃO</t>
  </si>
  <si>
    <t>ANALISTA ENGENHEIRO - ENGENHARIA DO TRABALHO</t>
  </si>
  <si>
    <t>ANALISTA ENGENHEIRO - ENGENHARIA RODOVIÁRIA</t>
  </si>
  <si>
    <t xml:space="preserve">HISTORIÓGRAFO </t>
  </si>
  <si>
    <t xml:space="preserve">JORNALISTA </t>
  </si>
  <si>
    <t xml:space="preserve">MÉDICO: CARDIOLOGISTA </t>
  </si>
  <si>
    <t xml:space="preserve">MÉDICO: CLÍNICA GERAL </t>
  </si>
  <si>
    <t xml:space="preserve">MÉDICO: DERMATOLOGIA </t>
  </si>
  <si>
    <t xml:space="preserve">MÉDICO: GINECOLOGIA </t>
  </si>
  <si>
    <t xml:space="preserve">MÉDICO: INFECTOLOGIA </t>
  </si>
  <si>
    <t xml:space="preserve">MÉDICO: MEDICINA DO TRABALHO </t>
  </si>
  <si>
    <t xml:space="preserve">MÉDICO: OFTALMOTORRINO-LARINGOLOGIA - Oftalmologista </t>
  </si>
  <si>
    <t xml:space="preserve">MÉDICO: OFTALMOTORRINOLARIN-GOLOGIA - Otorrinolaringologista </t>
  </si>
  <si>
    <t xml:space="preserve">MÉDICO: ONCOLOGIA </t>
  </si>
  <si>
    <t xml:space="preserve">MÉDICO: ORTOPEDIA </t>
  </si>
  <si>
    <t xml:space="preserve">MÉDICO: PNEUMOLOGIA </t>
  </si>
  <si>
    <t xml:space="preserve">MÉDICO: REUMATOLOGIA </t>
  </si>
  <si>
    <t xml:space="preserve">MÉDICO: TRAUMATOLOGIA </t>
  </si>
  <si>
    <t xml:space="preserve">MÉDICO DE PERÍCIA E ANÁLISE: CLÍNICA GERAL </t>
  </si>
  <si>
    <t xml:space="preserve">MÉDICO DE PERÍCIA E ANÁLISE: PSIQUIATRIA </t>
  </si>
  <si>
    <t xml:space="preserve">PSICÓLOGO </t>
  </si>
  <si>
    <t>ANALISTA SOCIÓLOGO</t>
  </si>
  <si>
    <t xml:space="preserve">ANALISTA AMBIENTAL - BIOLOGIA </t>
  </si>
  <si>
    <t>ANALISTA AMBIENTAL - ECOLOGIA</t>
  </si>
  <si>
    <t>ANALISTA AMBIENTAL - ENGENHARIA AGRONÔMICA</t>
  </si>
  <si>
    <t>ANALISTA AMBIENTAL - ENGENHARIA FLORESTAL</t>
  </si>
  <si>
    <t>ANALISTA AMBIENTAL - GEOLOGIA</t>
  </si>
  <si>
    <t>ANALISTA AMBIENTAL - GEOPROCESSAMENTO</t>
  </si>
  <si>
    <t>ANALISTA AMBIENTAL - GESTOR AMBIENTAL</t>
  </si>
  <si>
    <t>ANALISTA AMBIENTAL - HIDROLOGIA</t>
  </si>
  <si>
    <t>ANALISTA AMBIENTAL - METEOROLOGIA</t>
  </si>
  <si>
    <t>ANALISTA AMBIENTAL - MEDICINA VETERINÁRIA</t>
  </si>
  <si>
    <t xml:space="preserve"> ANALISTA EM TURISMO</t>
  </si>
  <si>
    <t>TRADUTOR-INTÉRPRETE</t>
  </si>
  <si>
    <t xml:space="preserve">GUARDA PARQUE </t>
  </si>
  <si>
    <t xml:space="preserve">TÉCNICO EM SEGURANÇA DO TRABALHO </t>
  </si>
  <si>
    <t xml:space="preserve">TÉCNICO AGRÍCOLA                                       </t>
  </si>
  <si>
    <t>PGE</t>
  </si>
  <si>
    <t>EDITAL S/Nº-14º</t>
  </si>
  <si>
    <t xml:space="preserve">PROCURADORES DE ESTADO                                                           </t>
  </si>
  <si>
    <t>SEPLAG</t>
  </si>
  <si>
    <t>ANALISTA DE PLANEJAMENTO, ORÇAMENTO E GESTÃO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</si>
</sst>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>
    <font>
      <sz val="11"/>
      <color rgb="FF000000"/>
      <name val="Calibri"/>
      <family val="2"/>
      <charset val="1"/>
    </font>
    <font>
      <sz val="10"/>
      <color rgb="FFCC0000"/>
      <name val="Arial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</font>
    <font>
      <sz val="10"/>
      <name val="Calibri"/>
      <family val="2"/>
    </font>
    <font>
      <sz val="11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164" fontId="0" fillId="0" borderId="13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3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7" xfId="0" applyFont="1" applyBorder="1" applyAlignment="1">
      <alignment vertical="center" wrapText="1"/>
    </xf>
    <xf numFmtId="164" fontId="3" fillId="0" borderId="7" xfId="0" applyNumberFormat="1" applyFont="1" applyBorder="1" applyAlignment="1">
      <alignment vertical="center" wrapText="1"/>
    </xf>
    <xf numFmtId="0" fontId="3" fillId="0" borderId="7" xfId="0" applyFont="1" applyBorder="1" applyAlignment="1">
      <alignment wrapText="1"/>
    </xf>
    <xf numFmtId="3" fontId="3" fillId="0" borderId="7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wrapText="1"/>
    </xf>
    <xf numFmtId="164" fontId="3" fillId="0" borderId="10" xfId="0" applyNumberFormat="1" applyFont="1" applyBorder="1" applyAlignment="1">
      <alignment wrapText="1"/>
    </xf>
    <xf numFmtId="164" fontId="3" fillId="0" borderId="10" xfId="0" applyNumberFormat="1" applyFont="1" applyBorder="1" applyAlignment="1">
      <alignment horizontal="center" wrapText="1"/>
    </xf>
    <xf numFmtId="3" fontId="3" fillId="0" borderId="10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wrapText="1"/>
    </xf>
    <xf numFmtId="3" fontId="3" fillId="0" borderId="7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10" xfId="0" applyFont="1" applyBorder="1" applyAlignment="1">
      <alignment vertical="center" wrapText="1"/>
    </xf>
    <xf numFmtId="164" fontId="3" fillId="0" borderId="10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64" fontId="3" fillId="0" borderId="4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wrapText="1"/>
    </xf>
    <xf numFmtId="164" fontId="3" fillId="0" borderId="14" xfId="0" applyNumberFormat="1" applyFont="1" applyBorder="1" applyAlignment="1">
      <alignment wrapText="1"/>
    </xf>
    <xf numFmtId="0" fontId="3" fillId="0" borderId="15" xfId="0" applyFont="1" applyBorder="1" applyAlignment="1">
      <alignment wrapText="1"/>
    </xf>
    <xf numFmtId="3" fontId="3" fillId="0" borderId="15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7" fontId="3" fillId="0" borderId="4" xfId="0" applyNumberFormat="1" applyFont="1" applyBorder="1" applyAlignment="1">
      <alignment vertical="center" wrapText="1"/>
    </xf>
    <xf numFmtId="17" fontId="3" fillId="0" borderId="7" xfId="0" applyNumberFormat="1" applyFont="1" applyBorder="1" applyAlignment="1">
      <alignment vertical="center" wrapText="1"/>
    </xf>
    <xf numFmtId="17" fontId="3" fillId="0" borderId="7" xfId="0" applyNumberFormat="1" applyFont="1" applyBorder="1" applyAlignment="1">
      <alignment wrapText="1"/>
    </xf>
    <xf numFmtId="17" fontId="3" fillId="0" borderId="10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64" fontId="3" fillId="0" borderId="2" xfId="0" applyNumberFormat="1" applyFont="1" applyBorder="1" applyAlignment="1">
      <alignment wrapText="1"/>
    </xf>
    <xf numFmtId="3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0" fillId="0" borderId="18" xfId="0" applyBorder="1" applyAlignment="1">
      <alignment wrapText="1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3" fontId="3" fillId="0" borderId="20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 vertical="center"/>
    </xf>
    <xf numFmtId="3" fontId="3" fillId="0" borderId="24" xfId="0" applyNumberFormat="1" applyFont="1" applyBorder="1" applyAlignment="1">
      <alignment horizontal="center"/>
    </xf>
    <xf numFmtId="3" fontId="3" fillId="0" borderId="23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wrapText="1"/>
    </xf>
    <xf numFmtId="164" fontId="3" fillId="0" borderId="5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4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4"/>
  <sheetViews>
    <sheetView tabSelected="1" zoomScaleNormal="100" workbookViewId="0">
      <pane ySplit="1" topLeftCell="A23" activePane="bottomLeft" state="frozen"/>
      <selection pane="bottomLeft" activeCell="A29" sqref="A29:A32"/>
    </sheetView>
  </sheetViews>
  <sheetFormatPr defaultRowHeight="15"/>
  <cols>
    <col min="1" max="1" width="17.85546875" customWidth="1"/>
    <col min="2" max="2" width="24.42578125" customWidth="1"/>
    <col min="3" max="3" width="14.28515625" customWidth="1"/>
    <col min="4" max="4" width="31.42578125" customWidth="1"/>
    <col min="5" max="5" width="16.28515625" customWidth="1"/>
    <col min="6" max="6" width="26.5703125" style="51" customWidth="1"/>
    <col min="7" max="7" width="10.140625" customWidth="1"/>
    <col min="8" max="8" width="10.7109375" customWidth="1"/>
    <col min="9" max="9" width="12.42578125" customWidth="1"/>
    <col min="10" max="10" width="20.140625" customWidth="1"/>
    <col min="11" max="11" width="15" customWidth="1"/>
    <col min="12" max="12" width="10.42578125" customWidth="1"/>
    <col min="13" max="13" width="69.5703125" customWidth="1"/>
    <col min="14" max="1018" width="8.7109375" customWidth="1"/>
  </cols>
  <sheetData>
    <row r="1" spans="1:13" ht="40.5">
      <c r="A1" s="3" t="s">
        <v>0</v>
      </c>
      <c r="B1" s="4" t="s">
        <v>1</v>
      </c>
      <c r="C1" s="4" t="s">
        <v>2</v>
      </c>
      <c r="D1" s="4" t="s">
        <v>3</v>
      </c>
      <c r="E1" s="77" t="s">
        <v>4</v>
      </c>
      <c r="F1" s="99" t="s">
        <v>5</v>
      </c>
      <c r="G1" s="78" t="s">
        <v>6</v>
      </c>
      <c r="H1" s="5" t="s">
        <v>7</v>
      </c>
      <c r="I1" s="4" t="s">
        <v>8</v>
      </c>
      <c r="J1" s="4" t="s">
        <v>9</v>
      </c>
      <c r="K1" s="4" t="s">
        <v>10</v>
      </c>
      <c r="L1" s="6" t="s">
        <v>11</v>
      </c>
    </row>
    <row r="2" spans="1:13" ht="28.5" customHeight="1">
      <c r="A2" s="100" t="s">
        <v>12</v>
      </c>
      <c r="B2" s="7" t="s">
        <v>13</v>
      </c>
      <c r="C2" s="8">
        <v>43056</v>
      </c>
      <c r="D2" s="7" t="s">
        <v>14</v>
      </c>
      <c r="E2" s="52">
        <v>5</v>
      </c>
      <c r="F2" s="98">
        <v>240</v>
      </c>
      <c r="G2" s="64">
        <v>18</v>
      </c>
      <c r="H2" s="9">
        <v>0</v>
      </c>
      <c r="I2" s="9">
        <f t="shared" ref="I2:I12" si="0">G2-H2</f>
        <v>18</v>
      </c>
      <c r="J2" s="10">
        <v>43206</v>
      </c>
      <c r="K2" s="81">
        <v>44667</v>
      </c>
      <c r="L2" s="84">
        <v>44160</v>
      </c>
    </row>
    <row r="3" spans="1:13" ht="27">
      <c r="A3" s="100" t="s">
        <v>12</v>
      </c>
      <c r="B3" s="11" t="s">
        <v>15</v>
      </c>
      <c r="C3" s="12">
        <v>43343</v>
      </c>
      <c r="D3" s="13" t="s">
        <v>16</v>
      </c>
      <c r="E3" s="53">
        <v>50</v>
      </c>
      <c r="F3" s="75">
        <v>1992</v>
      </c>
      <c r="G3" s="65">
        <v>0</v>
      </c>
      <c r="H3" s="14">
        <v>0</v>
      </c>
      <c r="I3" s="14">
        <f t="shared" si="0"/>
        <v>0</v>
      </c>
      <c r="J3" s="15">
        <v>43475</v>
      </c>
      <c r="K3" s="93">
        <v>44934</v>
      </c>
      <c r="L3" s="94">
        <v>43613</v>
      </c>
      <c r="M3" s="97"/>
    </row>
    <row r="4" spans="1:13" ht="27">
      <c r="A4" s="100" t="s">
        <v>12</v>
      </c>
      <c r="B4" s="11" t="s">
        <v>17</v>
      </c>
      <c r="C4" s="12">
        <v>43343</v>
      </c>
      <c r="D4" s="13" t="s">
        <v>18</v>
      </c>
      <c r="E4" s="53">
        <v>50</v>
      </c>
      <c r="F4" s="74">
        <v>1548</v>
      </c>
      <c r="G4" s="65">
        <v>0</v>
      </c>
      <c r="H4" s="14">
        <v>0</v>
      </c>
      <c r="I4" s="14">
        <f t="shared" si="0"/>
        <v>0</v>
      </c>
      <c r="J4" s="15">
        <v>43475</v>
      </c>
      <c r="K4" s="93">
        <v>45147</v>
      </c>
      <c r="L4" s="94">
        <v>43613</v>
      </c>
    </row>
    <row r="5" spans="1:13" ht="25.5" customHeight="1">
      <c r="A5" s="100" t="s">
        <v>12</v>
      </c>
      <c r="B5" s="16" t="s">
        <v>19</v>
      </c>
      <c r="C5" s="17">
        <v>43355</v>
      </c>
      <c r="D5" s="16" t="s">
        <v>20</v>
      </c>
      <c r="E5" s="54">
        <v>50</v>
      </c>
      <c r="F5" s="74">
        <v>1262</v>
      </c>
      <c r="G5" s="66">
        <v>0</v>
      </c>
      <c r="H5" s="19">
        <v>0</v>
      </c>
      <c r="I5" s="19">
        <f t="shared" si="0"/>
        <v>0</v>
      </c>
      <c r="J5" s="20">
        <v>43544</v>
      </c>
      <c r="K5" s="95">
        <v>44453</v>
      </c>
      <c r="L5" s="96">
        <v>43613</v>
      </c>
    </row>
    <row r="6" spans="1:13" ht="29.25" customHeight="1">
      <c r="A6" s="100" t="s">
        <v>21</v>
      </c>
      <c r="B6" s="7" t="s">
        <v>22</v>
      </c>
      <c r="C6" s="8">
        <v>41947</v>
      </c>
      <c r="D6" s="7" t="s">
        <v>23</v>
      </c>
      <c r="E6" s="55">
        <v>240</v>
      </c>
      <c r="F6" s="73" t="s">
        <v>24</v>
      </c>
      <c r="G6" s="64">
        <v>20</v>
      </c>
      <c r="H6" s="9">
        <v>3</v>
      </c>
      <c r="I6" s="9">
        <f t="shared" si="0"/>
        <v>17</v>
      </c>
      <c r="J6" s="10">
        <v>42185</v>
      </c>
      <c r="K6" s="81">
        <v>43645</v>
      </c>
      <c r="L6" s="84">
        <v>43613</v>
      </c>
    </row>
    <row r="7" spans="1:13" ht="24" customHeight="1">
      <c r="A7" s="100" t="s">
        <v>21</v>
      </c>
      <c r="B7" s="13" t="s">
        <v>22</v>
      </c>
      <c r="C7" s="21">
        <v>41947</v>
      </c>
      <c r="D7" s="13" t="s">
        <v>25</v>
      </c>
      <c r="E7" s="56">
        <v>270</v>
      </c>
      <c r="F7" s="73" t="s">
        <v>24</v>
      </c>
      <c r="G7" s="67">
        <v>0</v>
      </c>
      <c r="H7" s="22">
        <v>0</v>
      </c>
      <c r="I7" s="22">
        <f t="shared" si="0"/>
        <v>0</v>
      </c>
      <c r="J7" s="23">
        <v>42185</v>
      </c>
      <c r="K7" s="83">
        <v>43645</v>
      </c>
      <c r="L7" s="87">
        <v>43613</v>
      </c>
    </row>
    <row r="8" spans="1:13" ht="30.75" customHeight="1">
      <c r="A8" s="100" t="s">
        <v>21</v>
      </c>
      <c r="B8" s="13" t="s">
        <v>22</v>
      </c>
      <c r="C8" s="21">
        <v>41947</v>
      </c>
      <c r="D8" s="13" t="s">
        <v>26</v>
      </c>
      <c r="E8" s="56">
        <v>354</v>
      </c>
      <c r="F8" s="73" t="s">
        <v>24</v>
      </c>
      <c r="G8" s="67">
        <v>300</v>
      </c>
      <c r="H8" s="22">
        <v>18</v>
      </c>
      <c r="I8" s="22">
        <f t="shared" si="0"/>
        <v>282</v>
      </c>
      <c r="J8" s="23">
        <v>42185</v>
      </c>
      <c r="K8" s="83">
        <v>43645</v>
      </c>
      <c r="L8" s="87">
        <v>43613</v>
      </c>
    </row>
    <row r="9" spans="1:13" ht="28.5" customHeight="1">
      <c r="A9" s="100" t="s">
        <v>21</v>
      </c>
      <c r="B9" s="13" t="s">
        <v>22</v>
      </c>
      <c r="C9" s="21">
        <v>41947</v>
      </c>
      <c r="D9" s="13" t="s">
        <v>27</v>
      </c>
      <c r="E9" s="56">
        <v>339</v>
      </c>
      <c r="F9" s="73" t="s">
        <v>24</v>
      </c>
      <c r="G9" s="67">
        <v>191</v>
      </c>
      <c r="H9" s="22">
        <v>30</v>
      </c>
      <c r="I9" s="22">
        <f t="shared" si="0"/>
        <v>161</v>
      </c>
      <c r="J9" s="23">
        <v>42185</v>
      </c>
      <c r="K9" s="83">
        <v>43645</v>
      </c>
      <c r="L9" s="87">
        <v>43613</v>
      </c>
    </row>
    <row r="10" spans="1:13" ht="27" customHeight="1">
      <c r="A10" s="100" t="s">
        <v>21</v>
      </c>
      <c r="B10" s="13" t="s">
        <v>22</v>
      </c>
      <c r="C10" s="21">
        <v>41947</v>
      </c>
      <c r="D10" s="13" t="s">
        <v>28</v>
      </c>
      <c r="E10" s="56">
        <v>114</v>
      </c>
      <c r="F10" s="73" t="s">
        <v>24</v>
      </c>
      <c r="G10" s="67">
        <v>0</v>
      </c>
      <c r="H10" s="22">
        <v>0</v>
      </c>
      <c r="I10" s="22">
        <f t="shared" si="0"/>
        <v>0</v>
      </c>
      <c r="J10" s="23">
        <v>42185</v>
      </c>
      <c r="K10" s="83">
        <v>43645</v>
      </c>
      <c r="L10" s="87">
        <v>43613</v>
      </c>
    </row>
    <row r="11" spans="1:13" ht="26.25" customHeight="1">
      <c r="A11" s="100" t="s">
        <v>21</v>
      </c>
      <c r="B11" s="24" t="s">
        <v>22</v>
      </c>
      <c r="C11" s="25">
        <v>41947</v>
      </c>
      <c r="D11" s="24" t="s">
        <v>29</v>
      </c>
      <c r="E11" s="57">
        <v>76</v>
      </c>
      <c r="F11" s="73" t="s">
        <v>24</v>
      </c>
      <c r="G11" s="66">
        <v>0</v>
      </c>
      <c r="H11" s="19">
        <v>0</v>
      </c>
      <c r="I11" s="19">
        <f t="shared" si="0"/>
        <v>0</v>
      </c>
      <c r="J11" s="20">
        <v>42185</v>
      </c>
      <c r="K11" s="82">
        <v>43645</v>
      </c>
      <c r="L11" s="86">
        <v>43613</v>
      </c>
    </row>
    <row r="12" spans="1:13" ht="15.75" customHeight="1">
      <c r="A12" s="100" t="s">
        <v>30</v>
      </c>
      <c r="B12" s="7" t="s">
        <v>31</v>
      </c>
      <c r="C12" s="8">
        <v>42751</v>
      </c>
      <c r="D12" s="7" t="s">
        <v>32</v>
      </c>
      <c r="E12" s="55">
        <v>620</v>
      </c>
      <c r="F12" s="74">
        <v>1990</v>
      </c>
      <c r="G12" s="64">
        <v>606</v>
      </c>
      <c r="H12" s="9">
        <v>5</v>
      </c>
      <c r="I12" s="9">
        <f t="shared" si="0"/>
        <v>601</v>
      </c>
      <c r="J12" s="10">
        <v>42993</v>
      </c>
      <c r="K12" s="83">
        <v>44726</v>
      </c>
      <c r="L12" s="84">
        <v>44160</v>
      </c>
    </row>
    <row r="13" spans="1:13" ht="26.25" customHeight="1">
      <c r="A13" s="100" t="s">
        <v>30</v>
      </c>
      <c r="B13" s="24" t="s">
        <v>33</v>
      </c>
      <c r="C13" s="25">
        <v>42751</v>
      </c>
      <c r="D13" s="24" t="s">
        <v>34</v>
      </c>
      <c r="E13" s="57">
        <v>100</v>
      </c>
      <c r="F13" s="74">
        <v>875</v>
      </c>
      <c r="G13" s="66">
        <v>64</v>
      </c>
      <c r="H13" s="19">
        <v>0</v>
      </c>
      <c r="I13" s="19">
        <v>0</v>
      </c>
      <c r="J13" s="20">
        <v>42993</v>
      </c>
      <c r="K13" s="83">
        <v>44726</v>
      </c>
      <c r="L13" s="86">
        <v>44160</v>
      </c>
    </row>
    <row r="14" spans="1:13" ht="57" customHeight="1">
      <c r="A14" s="100" t="s">
        <v>35</v>
      </c>
      <c r="B14" s="26" t="s">
        <v>31</v>
      </c>
      <c r="C14" s="27">
        <v>42844</v>
      </c>
      <c r="D14" s="26" t="s">
        <v>36</v>
      </c>
      <c r="E14" s="58">
        <v>4</v>
      </c>
      <c r="F14" s="73" t="s">
        <v>37</v>
      </c>
      <c r="G14" s="68">
        <v>0</v>
      </c>
      <c r="H14" s="28">
        <v>0</v>
      </c>
      <c r="I14" s="28">
        <f t="shared" ref="I14:I27" si="1">G14-H14</f>
        <v>0</v>
      </c>
      <c r="J14" s="29">
        <v>43179</v>
      </c>
      <c r="K14" s="88">
        <v>44641</v>
      </c>
      <c r="L14" s="88">
        <v>43895</v>
      </c>
    </row>
    <row r="15" spans="1:13" ht="47.25" customHeight="1">
      <c r="A15" s="100" t="s">
        <v>35</v>
      </c>
      <c r="B15" s="11" t="s">
        <v>31</v>
      </c>
      <c r="C15" s="12">
        <v>42844</v>
      </c>
      <c r="D15" s="11" t="s">
        <v>38</v>
      </c>
      <c r="E15" s="59">
        <v>9</v>
      </c>
      <c r="F15" s="73" t="s">
        <v>37</v>
      </c>
      <c r="G15" s="65">
        <v>0</v>
      </c>
      <c r="H15" s="14">
        <v>0</v>
      </c>
      <c r="I15" s="14">
        <f t="shared" si="1"/>
        <v>0</v>
      </c>
      <c r="J15" s="15">
        <v>43179</v>
      </c>
      <c r="K15" s="88">
        <v>44641</v>
      </c>
      <c r="L15" s="88">
        <v>43895</v>
      </c>
    </row>
    <row r="16" spans="1:13" ht="51" customHeight="1">
      <c r="A16" s="100" t="s">
        <v>35</v>
      </c>
      <c r="B16" s="11" t="s">
        <v>31</v>
      </c>
      <c r="C16" s="12">
        <v>42844</v>
      </c>
      <c r="D16" s="11" t="s">
        <v>39</v>
      </c>
      <c r="E16" s="59">
        <v>9</v>
      </c>
      <c r="F16" s="73" t="s">
        <v>37</v>
      </c>
      <c r="G16" s="65">
        <v>0</v>
      </c>
      <c r="H16" s="14">
        <v>0</v>
      </c>
      <c r="I16" s="14">
        <f t="shared" si="1"/>
        <v>0</v>
      </c>
      <c r="J16" s="15">
        <v>43179</v>
      </c>
      <c r="K16" s="88">
        <v>44641</v>
      </c>
      <c r="L16" s="88">
        <v>43895</v>
      </c>
    </row>
    <row r="17" spans="1:12" ht="47.25" customHeight="1">
      <c r="A17" s="100" t="s">
        <v>35</v>
      </c>
      <c r="B17" s="11" t="s">
        <v>31</v>
      </c>
      <c r="C17" s="12">
        <v>42844</v>
      </c>
      <c r="D17" s="11" t="s">
        <v>40</v>
      </c>
      <c r="E17" s="59">
        <v>3</v>
      </c>
      <c r="F17" s="73" t="s">
        <v>37</v>
      </c>
      <c r="G17" s="65">
        <v>0</v>
      </c>
      <c r="H17" s="14">
        <v>0</v>
      </c>
      <c r="I17" s="14">
        <f t="shared" si="1"/>
        <v>0</v>
      </c>
      <c r="J17" s="15">
        <v>43179</v>
      </c>
      <c r="K17" s="88">
        <v>44641</v>
      </c>
      <c r="L17" s="88">
        <v>43895</v>
      </c>
    </row>
    <row r="18" spans="1:12" ht="45" customHeight="1">
      <c r="A18" s="100" t="s">
        <v>35</v>
      </c>
      <c r="B18" s="11" t="s">
        <v>31</v>
      </c>
      <c r="C18" s="12">
        <v>42844</v>
      </c>
      <c r="D18" s="11" t="s">
        <v>41</v>
      </c>
      <c r="E18" s="59">
        <v>3</v>
      </c>
      <c r="F18" s="73" t="s">
        <v>37</v>
      </c>
      <c r="G18" s="65">
        <v>0</v>
      </c>
      <c r="H18" s="14">
        <v>0</v>
      </c>
      <c r="I18" s="14">
        <f t="shared" si="1"/>
        <v>0</v>
      </c>
      <c r="J18" s="15">
        <v>43179</v>
      </c>
      <c r="K18" s="88">
        <v>44641</v>
      </c>
      <c r="L18" s="88">
        <v>43895</v>
      </c>
    </row>
    <row r="19" spans="1:12" ht="51" customHeight="1">
      <c r="A19" s="100" t="s">
        <v>35</v>
      </c>
      <c r="B19" s="11" t="s">
        <v>31</v>
      </c>
      <c r="C19" s="12">
        <v>42844</v>
      </c>
      <c r="D19" s="11" t="s">
        <v>42</v>
      </c>
      <c r="E19" s="59">
        <v>4</v>
      </c>
      <c r="F19" s="73" t="s">
        <v>37</v>
      </c>
      <c r="G19" s="65">
        <v>0</v>
      </c>
      <c r="H19" s="14">
        <v>0</v>
      </c>
      <c r="I19" s="14">
        <f t="shared" si="1"/>
        <v>0</v>
      </c>
      <c r="J19" s="15">
        <v>43179</v>
      </c>
      <c r="K19" s="88">
        <v>44641</v>
      </c>
      <c r="L19" s="88">
        <v>43895</v>
      </c>
    </row>
    <row r="20" spans="1:12" ht="53.25" customHeight="1">
      <c r="A20" s="100" t="s">
        <v>35</v>
      </c>
      <c r="B20" s="11" t="s">
        <v>31</v>
      </c>
      <c r="C20" s="12">
        <v>42844</v>
      </c>
      <c r="D20" s="11" t="s">
        <v>43</v>
      </c>
      <c r="E20" s="59">
        <v>3</v>
      </c>
      <c r="F20" s="73" t="s">
        <v>37</v>
      </c>
      <c r="G20" s="65">
        <v>0</v>
      </c>
      <c r="H20" s="14">
        <v>0</v>
      </c>
      <c r="I20" s="14">
        <f t="shared" si="1"/>
        <v>0</v>
      </c>
      <c r="J20" s="15">
        <v>43179</v>
      </c>
      <c r="K20" s="88">
        <v>44641</v>
      </c>
      <c r="L20" s="88">
        <v>43895</v>
      </c>
    </row>
    <row r="21" spans="1:12" ht="53.25" customHeight="1">
      <c r="A21" s="100" t="s">
        <v>35</v>
      </c>
      <c r="B21" s="11" t="s">
        <v>33</v>
      </c>
      <c r="C21" s="12">
        <v>42844</v>
      </c>
      <c r="D21" s="11" t="s">
        <v>44</v>
      </c>
      <c r="E21" s="59">
        <v>21</v>
      </c>
      <c r="F21" s="73" t="s">
        <v>45</v>
      </c>
      <c r="G21" s="65">
        <v>0</v>
      </c>
      <c r="H21" s="14">
        <v>0</v>
      </c>
      <c r="I21" s="14">
        <f t="shared" si="1"/>
        <v>0</v>
      </c>
      <c r="J21" s="15">
        <v>43179</v>
      </c>
      <c r="K21" s="88">
        <v>44641</v>
      </c>
      <c r="L21" s="88">
        <v>43895</v>
      </c>
    </row>
    <row r="22" spans="1:12" ht="58.5" customHeight="1">
      <c r="A22" s="100" t="s">
        <v>35</v>
      </c>
      <c r="B22" s="11" t="s">
        <v>33</v>
      </c>
      <c r="C22" s="12">
        <v>42844</v>
      </c>
      <c r="D22" s="11" t="s">
        <v>46</v>
      </c>
      <c r="E22" s="59">
        <v>15</v>
      </c>
      <c r="F22" s="73" t="s">
        <v>45</v>
      </c>
      <c r="G22" s="65">
        <v>0</v>
      </c>
      <c r="H22" s="14">
        <v>0</v>
      </c>
      <c r="I22" s="14">
        <f t="shared" si="1"/>
        <v>0</v>
      </c>
      <c r="J22" s="15">
        <v>43179</v>
      </c>
      <c r="K22" s="88">
        <v>44641</v>
      </c>
      <c r="L22" s="88">
        <v>43895</v>
      </c>
    </row>
    <row r="23" spans="1:12" ht="52.5" customHeight="1">
      <c r="A23" s="100" t="s">
        <v>35</v>
      </c>
      <c r="B23" s="11" t="s">
        <v>33</v>
      </c>
      <c r="C23" s="12">
        <v>42844</v>
      </c>
      <c r="D23" s="11" t="s">
        <v>47</v>
      </c>
      <c r="E23" s="59">
        <v>29</v>
      </c>
      <c r="F23" s="73" t="s">
        <v>48</v>
      </c>
      <c r="G23" s="65">
        <v>0</v>
      </c>
      <c r="H23" s="14">
        <v>0</v>
      </c>
      <c r="I23" s="14">
        <f t="shared" si="1"/>
        <v>0</v>
      </c>
      <c r="J23" s="15">
        <v>43179</v>
      </c>
      <c r="K23" s="88">
        <v>44641</v>
      </c>
      <c r="L23" s="88">
        <v>43895</v>
      </c>
    </row>
    <row r="24" spans="1:12" ht="57.75" customHeight="1">
      <c r="A24" s="100" t="s">
        <v>35</v>
      </c>
      <c r="B24" s="11" t="s">
        <v>33</v>
      </c>
      <c r="C24" s="12">
        <v>42844</v>
      </c>
      <c r="D24" s="11" t="s">
        <v>49</v>
      </c>
      <c r="E24" s="59">
        <v>3</v>
      </c>
      <c r="F24" s="73" t="s">
        <v>48</v>
      </c>
      <c r="G24" s="65">
        <v>0</v>
      </c>
      <c r="H24" s="14">
        <v>0</v>
      </c>
      <c r="I24" s="14">
        <f t="shared" si="1"/>
        <v>0</v>
      </c>
      <c r="J24" s="15">
        <v>43179</v>
      </c>
      <c r="K24" s="88">
        <v>44641</v>
      </c>
      <c r="L24" s="88">
        <v>43895</v>
      </c>
    </row>
    <row r="25" spans="1:12" ht="60.75" customHeight="1">
      <c r="A25" s="100" t="s">
        <v>35</v>
      </c>
      <c r="B25" s="24" t="s">
        <v>33</v>
      </c>
      <c r="C25" s="25">
        <v>42844</v>
      </c>
      <c r="D25" s="24" t="s">
        <v>50</v>
      </c>
      <c r="E25" s="57">
        <v>3</v>
      </c>
      <c r="F25" s="73" t="s">
        <v>48</v>
      </c>
      <c r="G25" s="66">
        <v>0</v>
      </c>
      <c r="H25" s="19">
        <v>0</v>
      </c>
      <c r="I25" s="19">
        <f t="shared" si="1"/>
        <v>0</v>
      </c>
      <c r="J25" s="20">
        <v>43179</v>
      </c>
      <c r="K25" s="88">
        <v>44641</v>
      </c>
      <c r="L25" s="88">
        <v>43895</v>
      </c>
    </row>
    <row r="26" spans="1:12" ht="15" customHeight="1">
      <c r="A26" s="100" t="s">
        <v>51</v>
      </c>
      <c r="B26" s="7" t="s">
        <v>52</v>
      </c>
      <c r="C26" s="8">
        <v>43087</v>
      </c>
      <c r="D26" s="7" t="s">
        <v>53</v>
      </c>
      <c r="E26" s="55">
        <v>600</v>
      </c>
      <c r="F26" s="73">
        <v>1180</v>
      </c>
      <c r="G26" s="64">
        <v>0</v>
      </c>
      <c r="H26" s="9">
        <v>0</v>
      </c>
      <c r="I26" s="9">
        <f t="shared" si="1"/>
        <v>0</v>
      </c>
      <c r="J26" s="10" t="s">
        <v>54</v>
      </c>
      <c r="K26" s="34">
        <v>44907</v>
      </c>
      <c r="L26" s="34">
        <v>44160</v>
      </c>
    </row>
    <row r="27" spans="1:12" ht="15.75" customHeight="1">
      <c r="A27" s="100" t="s">
        <v>51</v>
      </c>
      <c r="B27" s="11" t="s">
        <v>52</v>
      </c>
      <c r="C27" s="12">
        <v>43087</v>
      </c>
      <c r="D27" s="11" t="s">
        <v>55</v>
      </c>
      <c r="E27" s="59">
        <v>600</v>
      </c>
      <c r="F27" s="73">
        <v>1236</v>
      </c>
      <c r="G27" s="65">
        <v>0</v>
      </c>
      <c r="H27" s="14">
        <v>0</v>
      </c>
      <c r="I27" s="14">
        <f t="shared" si="1"/>
        <v>0</v>
      </c>
      <c r="J27" s="15" t="s">
        <v>54</v>
      </c>
      <c r="K27" s="15">
        <v>44907</v>
      </c>
      <c r="L27" s="15">
        <v>44160</v>
      </c>
    </row>
    <row r="28" spans="1:12" ht="15.75" customHeight="1">
      <c r="A28" s="100" t="s">
        <v>51</v>
      </c>
      <c r="B28" s="30" t="s">
        <v>56</v>
      </c>
      <c r="C28" s="31">
        <v>43153</v>
      </c>
      <c r="D28" s="32" t="s">
        <v>57</v>
      </c>
      <c r="E28" s="60">
        <v>100</v>
      </c>
      <c r="F28" s="73">
        <v>187</v>
      </c>
      <c r="G28" s="69">
        <v>0</v>
      </c>
      <c r="H28" s="33">
        <v>0</v>
      </c>
      <c r="I28" s="33">
        <v>0</v>
      </c>
      <c r="J28" s="18">
        <v>43818</v>
      </c>
      <c r="K28" s="89">
        <v>44548</v>
      </c>
      <c r="L28" s="89">
        <v>44160</v>
      </c>
    </row>
    <row r="29" spans="1:12" ht="15" customHeight="1">
      <c r="A29" s="100" t="s">
        <v>58</v>
      </c>
      <c r="B29" s="7" t="s">
        <v>59</v>
      </c>
      <c r="C29" s="8">
        <v>43038</v>
      </c>
      <c r="D29" s="7" t="s">
        <v>60</v>
      </c>
      <c r="E29" s="55">
        <v>4100</v>
      </c>
      <c r="F29" s="76">
        <v>11854</v>
      </c>
      <c r="G29" s="64">
        <v>0</v>
      </c>
      <c r="H29" s="9">
        <v>0</v>
      </c>
      <c r="I29" s="9">
        <f t="shared" ref="I29:I60" si="2">G29-H29</f>
        <v>0</v>
      </c>
      <c r="J29" s="10">
        <v>43284</v>
      </c>
      <c r="K29" s="34">
        <v>44745</v>
      </c>
      <c r="L29" s="34">
        <v>44161</v>
      </c>
    </row>
    <row r="30" spans="1:12" ht="15.75" customHeight="1">
      <c r="A30" s="100" t="s">
        <v>58</v>
      </c>
      <c r="B30" s="16" t="s">
        <v>61</v>
      </c>
      <c r="C30" s="17">
        <v>43038</v>
      </c>
      <c r="D30" s="16" t="s">
        <v>62</v>
      </c>
      <c r="E30" s="61">
        <v>450</v>
      </c>
      <c r="F30" s="76">
        <v>2822</v>
      </c>
      <c r="G30" s="70">
        <v>0</v>
      </c>
      <c r="H30" s="35">
        <v>0</v>
      </c>
      <c r="I30" s="35">
        <f t="shared" si="2"/>
        <v>0</v>
      </c>
      <c r="J30" s="36">
        <v>43284</v>
      </c>
      <c r="K30" s="2">
        <v>44745</v>
      </c>
      <c r="L30" s="36">
        <v>44160</v>
      </c>
    </row>
    <row r="31" spans="1:12" ht="15.75" customHeight="1">
      <c r="A31" s="100" t="s">
        <v>58</v>
      </c>
      <c r="B31" s="7" t="s">
        <v>63</v>
      </c>
      <c r="C31" s="8">
        <v>43126</v>
      </c>
      <c r="D31" s="7" t="s">
        <v>64</v>
      </c>
      <c r="E31" s="55">
        <v>200</v>
      </c>
      <c r="F31" s="76">
        <v>347</v>
      </c>
      <c r="G31" s="64">
        <v>0</v>
      </c>
      <c r="H31" s="9">
        <v>0</v>
      </c>
      <c r="I31" s="9">
        <f t="shared" si="2"/>
        <v>0</v>
      </c>
      <c r="J31" s="18">
        <v>44253</v>
      </c>
      <c r="K31" s="1">
        <v>44983</v>
      </c>
      <c r="L31" s="34">
        <v>44299</v>
      </c>
    </row>
    <row r="32" spans="1:12">
      <c r="A32" s="100" t="s">
        <v>58</v>
      </c>
      <c r="B32" s="16" t="s">
        <v>65</v>
      </c>
      <c r="C32" s="17">
        <v>43126</v>
      </c>
      <c r="D32" s="16" t="s">
        <v>66</v>
      </c>
      <c r="E32" s="61">
        <v>50</v>
      </c>
      <c r="F32" s="76">
        <v>84</v>
      </c>
      <c r="G32" s="70">
        <v>0</v>
      </c>
      <c r="H32" s="35">
        <v>0</v>
      </c>
      <c r="I32" s="35">
        <f t="shared" si="2"/>
        <v>0</v>
      </c>
      <c r="J32" s="18">
        <v>44253</v>
      </c>
      <c r="K32" s="1">
        <v>44983</v>
      </c>
      <c r="L32" s="36">
        <v>44299</v>
      </c>
    </row>
    <row r="33" spans="1:12" ht="36" customHeight="1">
      <c r="A33" s="100" t="s">
        <v>67</v>
      </c>
      <c r="B33" s="37" t="s">
        <v>22</v>
      </c>
      <c r="C33" s="27">
        <v>41789</v>
      </c>
      <c r="D33" s="26" t="s">
        <v>68</v>
      </c>
      <c r="E33" s="58">
        <v>6</v>
      </c>
      <c r="F33" s="73" t="s">
        <v>24</v>
      </c>
      <c r="G33" s="68">
        <v>7</v>
      </c>
      <c r="H33" s="28">
        <v>0</v>
      </c>
      <c r="I33" s="28">
        <f t="shared" si="2"/>
        <v>7</v>
      </c>
      <c r="J33" s="29">
        <v>42170</v>
      </c>
      <c r="K33" s="90">
        <v>43630</v>
      </c>
      <c r="L33" s="90">
        <v>43850</v>
      </c>
    </row>
    <row r="34" spans="1:12" ht="15.75" customHeight="1">
      <c r="A34" s="100" t="s">
        <v>67</v>
      </c>
      <c r="B34" s="38" t="s">
        <v>22</v>
      </c>
      <c r="C34" s="12">
        <v>41789</v>
      </c>
      <c r="D34" s="11" t="s">
        <v>69</v>
      </c>
      <c r="E34" s="59">
        <v>2</v>
      </c>
      <c r="F34" s="73" t="s">
        <v>24</v>
      </c>
      <c r="G34" s="65">
        <v>0</v>
      </c>
      <c r="H34" s="14">
        <v>0</v>
      </c>
      <c r="I34" s="14">
        <f t="shared" si="2"/>
        <v>0</v>
      </c>
      <c r="J34" s="15">
        <v>42170</v>
      </c>
      <c r="K34" s="85">
        <v>43630</v>
      </c>
      <c r="L34" s="90">
        <v>43850</v>
      </c>
    </row>
    <row r="35" spans="1:12" ht="15.75" customHeight="1">
      <c r="A35" s="100" t="s">
        <v>67</v>
      </c>
      <c r="B35" s="38" t="s">
        <v>22</v>
      </c>
      <c r="C35" s="12">
        <v>41789</v>
      </c>
      <c r="D35" s="11" t="s">
        <v>70</v>
      </c>
      <c r="E35" s="59">
        <v>1</v>
      </c>
      <c r="F35" s="73" t="s">
        <v>24</v>
      </c>
      <c r="G35" s="65">
        <v>24</v>
      </c>
      <c r="H35" s="14">
        <v>0</v>
      </c>
      <c r="I35" s="14">
        <f t="shared" si="2"/>
        <v>24</v>
      </c>
      <c r="J35" s="15">
        <v>42268</v>
      </c>
      <c r="K35" s="85">
        <v>43728</v>
      </c>
      <c r="L35" s="90">
        <v>43850</v>
      </c>
    </row>
    <row r="36" spans="1:12" ht="15.75" customHeight="1">
      <c r="A36" s="100" t="s">
        <v>67</v>
      </c>
      <c r="B36" s="38" t="s">
        <v>22</v>
      </c>
      <c r="C36" s="12">
        <v>41789</v>
      </c>
      <c r="D36" s="11" t="s">
        <v>71</v>
      </c>
      <c r="E36" s="59">
        <v>6</v>
      </c>
      <c r="F36" s="73" t="s">
        <v>24</v>
      </c>
      <c r="G36" s="65">
        <v>7</v>
      </c>
      <c r="H36" s="14">
        <v>1</v>
      </c>
      <c r="I36" s="14">
        <f t="shared" si="2"/>
        <v>6</v>
      </c>
      <c r="J36" s="15">
        <v>42170</v>
      </c>
      <c r="K36" s="85">
        <v>43630</v>
      </c>
      <c r="L36" s="90">
        <v>43850</v>
      </c>
    </row>
    <row r="37" spans="1:12" ht="15.75" customHeight="1">
      <c r="A37" s="100" t="s">
        <v>67</v>
      </c>
      <c r="B37" s="38" t="s">
        <v>22</v>
      </c>
      <c r="C37" s="12">
        <v>41789</v>
      </c>
      <c r="D37" s="11" t="s">
        <v>72</v>
      </c>
      <c r="E37" s="59">
        <v>6</v>
      </c>
      <c r="F37" s="73" t="s">
        <v>24</v>
      </c>
      <c r="G37" s="65">
        <v>11</v>
      </c>
      <c r="H37" s="14">
        <v>2</v>
      </c>
      <c r="I37" s="14">
        <f t="shared" si="2"/>
        <v>9</v>
      </c>
      <c r="J37" s="15">
        <v>42170</v>
      </c>
      <c r="K37" s="85">
        <v>43630</v>
      </c>
      <c r="L37" s="90">
        <v>43850</v>
      </c>
    </row>
    <row r="38" spans="1:12" ht="15.75" customHeight="1">
      <c r="A38" s="100" t="s">
        <v>67</v>
      </c>
      <c r="B38" s="38" t="s">
        <v>22</v>
      </c>
      <c r="C38" s="12">
        <v>41789</v>
      </c>
      <c r="D38" s="11" t="s">
        <v>73</v>
      </c>
      <c r="E38" s="59">
        <v>1</v>
      </c>
      <c r="F38" s="73" t="s">
        <v>24</v>
      </c>
      <c r="G38" s="65">
        <v>2</v>
      </c>
      <c r="H38" s="14">
        <v>0</v>
      </c>
      <c r="I38" s="14">
        <f t="shared" si="2"/>
        <v>2</v>
      </c>
      <c r="J38" s="15">
        <v>42170</v>
      </c>
      <c r="K38" s="85">
        <v>43630</v>
      </c>
      <c r="L38" s="90">
        <v>43850</v>
      </c>
    </row>
    <row r="39" spans="1:12" ht="15.75" customHeight="1">
      <c r="A39" s="100" t="s">
        <v>67</v>
      </c>
      <c r="B39" s="38" t="s">
        <v>22</v>
      </c>
      <c r="C39" s="12">
        <v>41789</v>
      </c>
      <c r="D39" s="11" t="s">
        <v>74</v>
      </c>
      <c r="E39" s="59">
        <v>1</v>
      </c>
      <c r="F39" s="73" t="s">
        <v>24</v>
      </c>
      <c r="G39" s="65">
        <v>8</v>
      </c>
      <c r="H39" s="14">
        <v>0</v>
      </c>
      <c r="I39" s="14">
        <f t="shared" si="2"/>
        <v>8</v>
      </c>
      <c r="J39" s="15">
        <v>42170</v>
      </c>
      <c r="K39" s="85">
        <v>43630</v>
      </c>
      <c r="L39" s="90">
        <v>43850</v>
      </c>
    </row>
    <row r="40" spans="1:12" ht="15.75" customHeight="1">
      <c r="A40" s="100" t="s">
        <v>67</v>
      </c>
      <c r="B40" s="38" t="s">
        <v>22</v>
      </c>
      <c r="C40" s="12">
        <v>41789</v>
      </c>
      <c r="D40" s="11" t="s">
        <v>75</v>
      </c>
      <c r="E40" s="59">
        <v>30</v>
      </c>
      <c r="F40" s="73" t="s">
        <v>24</v>
      </c>
      <c r="G40" s="65">
        <v>30</v>
      </c>
      <c r="H40" s="14">
        <v>1</v>
      </c>
      <c r="I40" s="14">
        <f t="shared" si="2"/>
        <v>29</v>
      </c>
      <c r="J40" s="15">
        <v>42170</v>
      </c>
      <c r="K40" s="85">
        <v>43630</v>
      </c>
      <c r="L40" s="90">
        <v>43850</v>
      </c>
    </row>
    <row r="41" spans="1:12" ht="15.75" customHeight="1">
      <c r="A41" s="100" t="s">
        <v>67</v>
      </c>
      <c r="B41" s="38" t="s">
        <v>22</v>
      </c>
      <c r="C41" s="12">
        <v>41789</v>
      </c>
      <c r="D41" s="11" t="s">
        <v>76</v>
      </c>
      <c r="E41" s="59">
        <v>7</v>
      </c>
      <c r="F41" s="73" t="s">
        <v>24</v>
      </c>
      <c r="G41" s="65">
        <v>4</v>
      </c>
      <c r="H41" s="14">
        <v>0</v>
      </c>
      <c r="I41" s="14">
        <f t="shared" si="2"/>
        <v>4</v>
      </c>
      <c r="J41" s="15">
        <v>42170</v>
      </c>
      <c r="K41" s="85">
        <v>43630</v>
      </c>
      <c r="L41" s="90">
        <v>43850</v>
      </c>
    </row>
    <row r="42" spans="1:12" ht="26.25" customHeight="1">
      <c r="A42" s="100" t="s">
        <v>67</v>
      </c>
      <c r="B42" s="38" t="s">
        <v>22</v>
      </c>
      <c r="C42" s="12">
        <v>41789</v>
      </c>
      <c r="D42" s="11" t="s">
        <v>77</v>
      </c>
      <c r="E42" s="59">
        <v>9</v>
      </c>
      <c r="F42" s="73" t="s">
        <v>24</v>
      </c>
      <c r="G42" s="65">
        <v>2</v>
      </c>
      <c r="H42" s="14">
        <v>0</v>
      </c>
      <c r="I42" s="14">
        <f t="shared" si="2"/>
        <v>2</v>
      </c>
      <c r="J42" s="15">
        <v>42170</v>
      </c>
      <c r="K42" s="85">
        <v>43630</v>
      </c>
      <c r="L42" s="90">
        <v>43850</v>
      </c>
    </row>
    <row r="43" spans="1:12" ht="26.25" customHeight="1">
      <c r="A43" s="100" t="s">
        <v>67</v>
      </c>
      <c r="B43" s="38" t="s">
        <v>22</v>
      </c>
      <c r="C43" s="12">
        <v>41789</v>
      </c>
      <c r="D43" s="11" t="s">
        <v>78</v>
      </c>
      <c r="E43" s="59">
        <v>62</v>
      </c>
      <c r="F43" s="73" t="s">
        <v>24</v>
      </c>
      <c r="G43" s="65">
        <v>26</v>
      </c>
      <c r="H43" s="14">
        <v>5</v>
      </c>
      <c r="I43" s="14">
        <f t="shared" si="2"/>
        <v>21</v>
      </c>
      <c r="J43" s="15">
        <v>42170</v>
      </c>
      <c r="K43" s="85">
        <v>43630</v>
      </c>
      <c r="L43" s="90">
        <v>43850</v>
      </c>
    </row>
    <row r="44" spans="1:12" ht="26.25" customHeight="1">
      <c r="A44" s="100" t="s">
        <v>67</v>
      </c>
      <c r="B44" s="38" t="s">
        <v>22</v>
      </c>
      <c r="C44" s="12">
        <v>41789</v>
      </c>
      <c r="D44" s="11" t="s">
        <v>79</v>
      </c>
      <c r="E44" s="59">
        <v>5</v>
      </c>
      <c r="F44" s="73" t="s">
        <v>24</v>
      </c>
      <c r="G44" s="65">
        <v>5</v>
      </c>
      <c r="H44" s="14">
        <v>0</v>
      </c>
      <c r="I44" s="14">
        <f t="shared" si="2"/>
        <v>5</v>
      </c>
      <c r="J44" s="15">
        <v>42170</v>
      </c>
      <c r="K44" s="85">
        <v>43630</v>
      </c>
      <c r="L44" s="90">
        <v>43850</v>
      </c>
    </row>
    <row r="45" spans="1:12" ht="26.25" customHeight="1">
      <c r="A45" s="100" t="s">
        <v>67</v>
      </c>
      <c r="B45" s="38" t="s">
        <v>22</v>
      </c>
      <c r="C45" s="12">
        <v>41789</v>
      </c>
      <c r="D45" s="11" t="s">
        <v>80</v>
      </c>
      <c r="E45" s="59">
        <v>6</v>
      </c>
      <c r="F45" s="73" t="s">
        <v>24</v>
      </c>
      <c r="G45" s="65">
        <v>2</v>
      </c>
      <c r="H45" s="14">
        <v>1</v>
      </c>
      <c r="I45" s="14">
        <f t="shared" si="2"/>
        <v>1</v>
      </c>
      <c r="J45" s="15">
        <v>42170</v>
      </c>
      <c r="K45" s="85">
        <v>43630</v>
      </c>
      <c r="L45" s="90">
        <v>43850</v>
      </c>
    </row>
    <row r="46" spans="1:12" ht="26.25" customHeight="1">
      <c r="A46" s="100" t="s">
        <v>67</v>
      </c>
      <c r="B46" s="38" t="s">
        <v>22</v>
      </c>
      <c r="C46" s="12">
        <v>41789</v>
      </c>
      <c r="D46" s="11" t="s">
        <v>81</v>
      </c>
      <c r="E46" s="59">
        <v>6</v>
      </c>
      <c r="F46" s="73" t="s">
        <v>24</v>
      </c>
      <c r="G46" s="65">
        <v>0</v>
      </c>
      <c r="H46" s="14">
        <v>0</v>
      </c>
      <c r="I46" s="14">
        <f t="shared" si="2"/>
        <v>0</v>
      </c>
      <c r="J46" s="15">
        <v>42170</v>
      </c>
      <c r="K46" s="85">
        <v>43630</v>
      </c>
      <c r="L46" s="90">
        <v>43850</v>
      </c>
    </row>
    <row r="47" spans="1:12" ht="26.25" customHeight="1">
      <c r="A47" s="100" t="s">
        <v>67</v>
      </c>
      <c r="B47" s="38" t="s">
        <v>22</v>
      </c>
      <c r="C47" s="12">
        <v>41789</v>
      </c>
      <c r="D47" s="11" t="s">
        <v>82</v>
      </c>
      <c r="E47" s="59">
        <v>6</v>
      </c>
      <c r="F47" s="73" t="s">
        <v>24</v>
      </c>
      <c r="G47" s="65">
        <v>2</v>
      </c>
      <c r="H47" s="14">
        <v>0</v>
      </c>
      <c r="I47" s="14">
        <f t="shared" si="2"/>
        <v>2</v>
      </c>
      <c r="J47" s="15">
        <v>42170</v>
      </c>
      <c r="K47" s="85">
        <v>43630</v>
      </c>
      <c r="L47" s="90">
        <v>43850</v>
      </c>
    </row>
    <row r="48" spans="1:12" ht="26.25" customHeight="1">
      <c r="A48" s="100" t="s">
        <v>67</v>
      </c>
      <c r="B48" s="38" t="s">
        <v>22</v>
      </c>
      <c r="C48" s="12">
        <v>41789</v>
      </c>
      <c r="D48" s="11" t="s">
        <v>83</v>
      </c>
      <c r="E48" s="59">
        <v>6</v>
      </c>
      <c r="F48" s="73" t="s">
        <v>24</v>
      </c>
      <c r="G48" s="65">
        <v>3</v>
      </c>
      <c r="H48" s="14">
        <v>0</v>
      </c>
      <c r="I48" s="14">
        <f t="shared" si="2"/>
        <v>3</v>
      </c>
      <c r="J48" s="15">
        <v>42170</v>
      </c>
      <c r="K48" s="85">
        <v>43630</v>
      </c>
      <c r="L48" s="90">
        <v>43850</v>
      </c>
    </row>
    <row r="49" spans="1:12" ht="26.25" customHeight="1">
      <c r="A49" s="100" t="s">
        <v>67</v>
      </c>
      <c r="B49" s="38" t="s">
        <v>22</v>
      </c>
      <c r="C49" s="12">
        <v>41789</v>
      </c>
      <c r="D49" s="11" t="s">
        <v>84</v>
      </c>
      <c r="E49" s="59">
        <v>6</v>
      </c>
      <c r="F49" s="73" t="s">
        <v>24</v>
      </c>
      <c r="G49" s="65">
        <v>0</v>
      </c>
      <c r="H49" s="14">
        <v>0</v>
      </c>
      <c r="I49" s="14">
        <f t="shared" si="2"/>
        <v>0</v>
      </c>
      <c r="J49" s="15">
        <v>42170</v>
      </c>
      <c r="K49" s="85">
        <v>43630</v>
      </c>
      <c r="L49" s="90">
        <v>43850</v>
      </c>
    </row>
    <row r="50" spans="1:12" ht="15.75" customHeight="1">
      <c r="A50" s="100" t="s">
        <v>67</v>
      </c>
      <c r="B50" s="39" t="s">
        <v>22</v>
      </c>
      <c r="C50" s="21">
        <v>41789</v>
      </c>
      <c r="D50" s="13" t="s">
        <v>85</v>
      </c>
      <c r="E50" s="56">
        <v>1</v>
      </c>
      <c r="F50" s="73" t="s">
        <v>24</v>
      </c>
      <c r="G50" s="67">
        <v>0</v>
      </c>
      <c r="H50" s="22">
        <v>0</v>
      </c>
      <c r="I50" s="22">
        <f t="shared" si="2"/>
        <v>0</v>
      </c>
      <c r="J50" s="23">
        <v>42170</v>
      </c>
      <c r="K50" s="87">
        <v>43630</v>
      </c>
      <c r="L50" s="90">
        <v>43850</v>
      </c>
    </row>
    <row r="51" spans="1:12" ht="15.75" customHeight="1">
      <c r="A51" s="100" t="s">
        <v>67</v>
      </c>
      <c r="B51" s="39" t="s">
        <v>22</v>
      </c>
      <c r="C51" s="21">
        <v>41789</v>
      </c>
      <c r="D51" s="13" t="s">
        <v>86</v>
      </c>
      <c r="E51" s="56">
        <v>3</v>
      </c>
      <c r="F51" s="73" t="s">
        <v>24</v>
      </c>
      <c r="G51" s="67">
        <v>0</v>
      </c>
      <c r="H51" s="22">
        <v>0</v>
      </c>
      <c r="I51" s="22">
        <f t="shared" si="2"/>
        <v>0</v>
      </c>
      <c r="J51" s="23">
        <v>42170</v>
      </c>
      <c r="K51" s="87">
        <v>43630</v>
      </c>
      <c r="L51" s="90">
        <v>43850</v>
      </c>
    </row>
    <row r="52" spans="1:12" ht="15.75" customHeight="1">
      <c r="A52" s="100" t="s">
        <v>67</v>
      </c>
      <c r="B52" s="39" t="s">
        <v>22</v>
      </c>
      <c r="C52" s="21">
        <v>41789</v>
      </c>
      <c r="D52" s="13" t="s">
        <v>87</v>
      </c>
      <c r="E52" s="56">
        <v>4</v>
      </c>
      <c r="F52" s="73" t="s">
        <v>24</v>
      </c>
      <c r="G52" s="67">
        <v>0</v>
      </c>
      <c r="H52" s="22">
        <v>0</v>
      </c>
      <c r="I52" s="22">
        <f t="shared" si="2"/>
        <v>0</v>
      </c>
      <c r="J52" s="23">
        <v>42170</v>
      </c>
      <c r="K52" s="87">
        <v>43630</v>
      </c>
      <c r="L52" s="90">
        <v>43850</v>
      </c>
    </row>
    <row r="53" spans="1:12" ht="15.75" customHeight="1">
      <c r="A53" s="100" t="s">
        <v>67</v>
      </c>
      <c r="B53" s="39" t="s">
        <v>22</v>
      </c>
      <c r="C53" s="21">
        <v>41789</v>
      </c>
      <c r="D53" s="13" t="s">
        <v>88</v>
      </c>
      <c r="E53" s="56">
        <v>7</v>
      </c>
      <c r="F53" s="73" t="s">
        <v>24</v>
      </c>
      <c r="G53" s="67">
        <v>2</v>
      </c>
      <c r="H53" s="22">
        <v>0</v>
      </c>
      <c r="I53" s="22">
        <f t="shared" si="2"/>
        <v>2</v>
      </c>
      <c r="J53" s="23">
        <v>42170</v>
      </c>
      <c r="K53" s="87">
        <v>43630</v>
      </c>
      <c r="L53" s="87"/>
    </row>
    <row r="54" spans="1:12" ht="15.75" customHeight="1">
      <c r="A54" s="100" t="s">
        <v>67</v>
      </c>
      <c r="B54" s="39" t="s">
        <v>22</v>
      </c>
      <c r="C54" s="21">
        <v>41789</v>
      </c>
      <c r="D54" s="13" t="s">
        <v>89</v>
      </c>
      <c r="E54" s="56">
        <v>1</v>
      </c>
      <c r="F54" s="73" t="s">
        <v>24</v>
      </c>
      <c r="G54" s="67">
        <v>0</v>
      </c>
      <c r="H54" s="22">
        <v>0</v>
      </c>
      <c r="I54" s="22">
        <f t="shared" si="2"/>
        <v>0</v>
      </c>
      <c r="J54" s="23">
        <v>42170</v>
      </c>
      <c r="K54" s="87">
        <v>43630</v>
      </c>
      <c r="L54" s="90">
        <v>43850</v>
      </c>
    </row>
    <row r="55" spans="1:12" ht="15.75" customHeight="1">
      <c r="A55" s="100" t="s">
        <v>67</v>
      </c>
      <c r="B55" s="39" t="s">
        <v>22</v>
      </c>
      <c r="C55" s="21">
        <v>41789</v>
      </c>
      <c r="D55" s="13" t="s">
        <v>90</v>
      </c>
      <c r="E55" s="56">
        <v>1</v>
      </c>
      <c r="F55" s="73" t="s">
        <v>24</v>
      </c>
      <c r="G55" s="67">
        <v>0</v>
      </c>
      <c r="H55" s="22">
        <v>0</v>
      </c>
      <c r="I55" s="22">
        <f t="shared" si="2"/>
        <v>0</v>
      </c>
      <c r="J55" s="23">
        <v>42170</v>
      </c>
      <c r="K55" s="87">
        <v>43630</v>
      </c>
      <c r="L55" s="90">
        <v>43850</v>
      </c>
    </row>
    <row r="56" spans="1:12" ht="15.75" customHeight="1">
      <c r="A56" s="100" t="s">
        <v>67</v>
      </c>
      <c r="B56" s="39" t="s">
        <v>22</v>
      </c>
      <c r="C56" s="21">
        <v>41789</v>
      </c>
      <c r="D56" s="13" t="s">
        <v>91</v>
      </c>
      <c r="E56" s="56">
        <v>1</v>
      </c>
      <c r="F56" s="73" t="s">
        <v>24</v>
      </c>
      <c r="G56" s="67">
        <v>0</v>
      </c>
      <c r="H56" s="22">
        <v>0</v>
      </c>
      <c r="I56" s="22">
        <f t="shared" si="2"/>
        <v>0</v>
      </c>
      <c r="J56" s="23">
        <v>42170</v>
      </c>
      <c r="K56" s="87">
        <v>43630</v>
      </c>
      <c r="L56" s="90">
        <v>43850</v>
      </c>
    </row>
    <row r="57" spans="1:12" ht="15.75" customHeight="1">
      <c r="A57" s="100" t="s">
        <v>67</v>
      </c>
      <c r="B57" s="39" t="s">
        <v>22</v>
      </c>
      <c r="C57" s="21">
        <v>41789</v>
      </c>
      <c r="D57" s="13" t="s">
        <v>92</v>
      </c>
      <c r="E57" s="56">
        <v>1</v>
      </c>
      <c r="F57" s="73" t="s">
        <v>24</v>
      </c>
      <c r="G57" s="67">
        <v>1</v>
      </c>
      <c r="H57" s="22">
        <v>0</v>
      </c>
      <c r="I57" s="22">
        <f t="shared" si="2"/>
        <v>1</v>
      </c>
      <c r="J57" s="23">
        <v>42170</v>
      </c>
      <c r="K57" s="87">
        <v>43630</v>
      </c>
      <c r="L57" s="90">
        <v>43850</v>
      </c>
    </row>
    <row r="58" spans="1:12" ht="26.25" customHeight="1">
      <c r="A58" s="100" t="s">
        <v>67</v>
      </c>
      <c r="B58" s="38" t="s">
        <v>22</v>
      </c>
      <c r="C58" s="12">
        <v>41789</v>
      </c>
      <c r="D58" s="11" t="s">
        <v>93</v>
      </c>
      <c r="E58" s="59">
        <v>1</v>
      </c>
      <c r="F58" s="73" t="s">
        <v>24</v>
      </c>
      <c r="G58" s="65">
        <v>0</v>
      </c>
      <c r="H58" s="14">
        <v>0</v>
      </c>
      <c r="I58" s="14">
        <f t="shared" si="2"/>
        <v>0</v>
      </c>
      <c r="J58" s="15">
        <v>42170</v>
      </c>
      <c r="K58" s="85">
        <v>43630</v>
      </c>
      <c r="L58" s="90">
        <v>43850</v>
      </c>
    </row>
    <row r="59" spans="1:12" ht="26.25" customHeight="1">
      <c r="A59" s="100" t="s">
        <v>67</v>
      </c>
      <c r="B59" s="38" t="s">
        <v>22</v>
      </c>
      <c r="C59" s="12">
        <v>41789</v>
      </c>
      <c r="D59" s="11" t="s">
        <v>94</v>
      </c>
      <c r="E59" s="59">
        <v>1</v>
      </c>
      <c r="F59" s="73" t="s">
        <v>24</v>
      </c>
      <c r="G59" s="65">
        <v>0</v>
      </c>
      <c r="H59" s="14">
        <v>0</v>
      </c>
      <c r="I59" s="14">
        <f t="shared" si="2"/>
        <v>0</v>
      </c>
      <c r="J59" s="15">
        <v>42170</v>
      </c>
      <c r="K59" s="85">
        <v>43630</v>
      </c>
      <c r="L59" s="90">
        <v>43850</v>
      </c>
    </row>
    <row r="60" spans="1:12" ht="15.75" customHeight="1">
      <c r="A60" s="100" t="s">
        <v>67</v>
      </c>
      <c r="B60" s="39" t="s">
        <v>22</v>
      </c>
      <c r="C60" s="21">
        <v>41789</v>
      </c>
      <c r="D60" s="13" t="s">
        <v>95</v>
      </c>
      <c r="E60" s="56">
        <v>1</v>
      </c>
      <c r="F60" s="73" t="s">
        <v>24</v>
      </c>
      <c r="G60" s="67">
        <v>1</v>
      </c>
      <c r="H60" s="22">
        <v>0</v>
      </c>
      <c r="I60" s="22">
        <f t="shared" si="2"/>
        <v>1</v>
      </c>
      <c r="J60" s="23">
        <v>42170</v>
      </c>
      <c r="K60" s="87">
        <v>43630</v>
      </c>
      <c r="L60" s="90">
        <v>43850</v>
      </c>
    </row>
    <row r="61" spans="1:12" ht="15.75" customHeight="1">
      <c r="A61" s="100" t="s">
        <v>67</v>
      </c>
      <c r="B61" s="39" t="s">
        <v>22</v>
      </c>
      <c r="C61" s="21">
        <v>41789</v>
      </c>
      <c r="D61" s="13" t="s">
        <v>96</v>
      </c>
      <c r="E61" s="56">
        <v>1</v>
      </c>
      <c r="F61" s="73" t="s">
        <v>24</v>
      </c>
      <c r="G61" s="67">
        <v>0</v>
      </c>
      <c r="H61" s="22">
        <v>0</v>
      </c>
      <c r="I61" s="22">
        <f t="shared" ref="I61:I82" si="3">G61-H61</f>
        <v>0</v>
      </c>
      <c r="J61" s="23">
        <v>42170</v>
      </c>
      <c r="K61" s="87">
        <v>43630</v>
      </c>
      <c r="L61" s="90">
        <v>43850</v>
      </c>
    </row>
    <row r="62" spans="1:12" ht="15.75" customHeight="1">
      <c r="A62" s="100" t="s">
        <v>67</v>
      </c>
      <c r="B62" s="39" t="s">
        <v>22</v>
      </c>
      <c r="C62" s="21">
        <v>41789</v>
      </c>
      <c r="D62" s="13" t="s">
        <v>97</v>
      </c>
      <c r="E62" s="56">
        <v>1</v>
      </c>
      <c r="F62" s="73" t="s">
        <v>24</v>
      </c>
      <c r="G62" s="67">
        <v>0</v>
      </c>
      <c r="H62" s="22">
        <v>0</v>
      </c>
      <c r="I62" s="22">
        <f t="shared" si="3"/>
        <v>0</v>
      </c>
      <c r="J62" s="23">
        <v>42170</v>
      </c>
      <c r="K62" s="87">
        <v>43630</v>
      </c>
      <c r="L62" s="90">
        <v>43850</v>
      </c>
    </row>
    <row r="63" spans="1:12" ht="15.75" customHeight="1">
      <c r="A63" s="100" t="s">
        <v>67</v>
      </c>
      <c r="B63" s="39" t="s">
        <v>22</v>
      </c>
      <c r="C63" s="21">
        <v>41789</v>
      </c>
      <c r="D63" s="13" t="s">
        <v>98</v>
      </c>
      <c r="E63" s="56">
        <v>1</v>
      </c>
      <c r="F63" s="73" t="s">
        <v>24</v>
      </c>
      <c r="G63" s="67">
        <v>1</v>
      </c>
      <c r="H63" s="22">
        <v>0</v>
      </c>
      <c r="I63" s="22">
        <f t="shared" si="3"/>
        <v>1</v>
      </c>
      <c r="J63" s="23">
        <v>42170</v>
      </c>
      <c r="K63" s="87">
        <v>43630</v>
      </c>
      <c r="L63" s="90">
        <v>43850</v>
      </c>
    </row>
    <row r="64" spans="1:12" ht="15.75" customHeight="1">
      <c r="A64" s="100" t="s">
        <v>67</v>
      </c>
      <c r="B64" s="39" t="s">
        <v>22</v>
      </c>
      <c r="C64" s="21">
        <v>41789</v>
      </c>
      <c r="D64" s="13" t="s">
        <v>99</v>
      </c>
      <c r="E64" s="56">
        <v>1</v>
      </c>
      <c r="F64" s="73" t="s">
        <v>24</v>
      </c>
      <c r="G64" s="67">
        <v>0</v>
      </c>
      <c r="H64" s="22">
        <v>0</v>
      </c>
      <c r="I64" s="22">
        <f t="shared" si="3"/>
        <v>0</v>
      </c>
      <c r="J64" s="23">
        <v>42170</v>
      </c>
      <c r="K64" s="87">
        <v>43630</v>
      </c>
      <c r="L64" s="90">
        <v>43850</v>
      </c>
    </row>
    <row r="65" spans="1:12" ht="26.25" customHeight="1">
      <c r="A65" s="100" t="s">
        <v>67</v>
      </c>
      <c r="B65" s="38" t="s">
        <v>22</v>
      </c>
      <c r="C65" s="12">
        <v>41789</v>
      </c>
      <c r="D65" s="11" t="s">
        <v>100</v>
      </c>
      <c r="E65" s="59">
        <v>5</v>
      </c>
      <c r="F65" s="73" t="s">
        <v>24</v>
      </c>
      <c r="G65" s="65">
        <v>4</v>
      </c>
      <c r="H65" s="14">
        <v>0</v>
      </c>
      <c r="I65" s="14">
        <f t="shared" si="3"/>
        <v>4</v>
      </c>
      <c r="J65" s="15">
        <v>42170</v>
      </c>
      <c r="K65" s="85">
        <v>43630</v>
      </c>
      <c r="L65" s="90">
        <v>43850</v>
      </c>
    </row>
    <row r="66" spans="1:12" ht="26.25" customHeight="1">
      <c r="A66" s="100" t="s">
        <v>67</v>
      </c>
      <c r="B66" s="38" t="s">
        <v>22</v>
      </c>
      <c r="C66" s="12">
        <v>41789</v>
      </c>
      <c r="D66" s="11" t="s">
        <v>101</v>
      </c>
      <c r="E66" s="59">
        <v>5</v>
      </c>
      <c r="F66" s="73" t="s">
        <v>24</v>
      </c>
      <c r="G66" s="65">
        <v>1</v>
      </c>
      <c r="H66" s="14">
        <v>0</v>
      </c>
      <c r="I66" s="14">
        <f t="shared" si="3"/>
        <v>1</v>
      </c>
      <c r="J66" s="15">
        <v>42170</v>
      </c>
      <c r="K66" s="85">
        <v>43630</v>
      </c>
      <c r="L66" s="90">
        <v>43850</v>
      </c>
    </row>
    <row r="67" spans="1:12" ht="15.75" customHeight="1">
      <c r="A67" s="100" t="s">
        <v>67</v>
      </c>
      <c r="B67" s="38" t="s">
        <v>22</v>
      </c>
      <c r="C67" s="12">
        <v>41789</v>
      </c>
      <c r="D67" s="11" t="s">
        <v>102</v>
      </c>
      <c r="E67" s="59">
        <v>8</v>
      </c>
      <c r="F67" s="73" t="s">
        <v>24</v>
      </c>
      <c r="G67" s="65">
        <v>2</v>
      </c>
      <c r="H67" s="14">
        <v>0</v>
      </c>
      <c r="I67" s="14">
        <f t="shared" si="3"/>
        <v>2</v>
      </c>
      <c r="J67" s="15">
        <v>42170</v>
      </c>
      <c r="K67" s="85">
        <v>43630</v>
      </c>
      <c r="L67" s="90">
        <v>43850</v>
      </c>
    </row>
    <row r="68" spans="1:12" ht="15.75" customHeight="1">
      <c r="A68" s="100" t="s">
        <v>67</v>
      </c>
      <c r="B68" s="38" t="s">
        <v>22</v>
      </c>
      <c r="C68" s="12">
        <v>41789</v>
      </c>
      <c r="D68" s="11" t="s">
        <v>103</v>
      </c>
      <c r="E68" s="59">
        <v>1</v>
      </c>
      <c r="F68" s="73" t="s">
        <v>24</v>
      </c>
      <c r="G68" s="65">
        <v>0</v>
      </c>
      <c r="H68" s="14">
        <v>0</v>
      </c>
      <c r="I68" s="14">
        <f t="shared" si="3"/>
        <v>0</v>
      </c>
      <c r="J68" s="15">
        <v>42170</v>
      </c>
      <c r="K68" s="85">
        <v>43630</v>
      </c>
      <c r="L68" s="90">
        <v>43850</v>
      </c>
    </row>
    <row r="69" spans="1:12" ht="15.75" customHeight="1">
      <c r="A69" s="100" t="s">
        <v>67</v>
      </c>
      <c r="B69" s="39" t="s">
        <v>22</v>
      </c>
      <c r="C69" s="21">
        <v>41789</v>
      </c>
      <c r="D69" s="13" t="s">
        <v>104</v>
      </c>
      <c r="E69" s="56">
        <v>0</v>
      </c>
      <c r="F69" s="73" t="s">
        <v>24</v>
      </c>
      <c r="G69" s="67">
        <v>0</v>
      </c>
      <c r="H69" s="22">
        <v>0</v>
      </c>
      <c r="I69" s="22">
        <f t="shared" si="3"/>
        <v>0</v>
      </c>
      <c r="J69" s="23">
        <v>42170</v>
      </c>
      <c r="K69" s="87">
        <v>43630</v>
      </c>
      <c r="L69" s="90">
        <v>43850</v>
      </c>
    </row>
    <row r="70" spans="1:12" ht="15.75" customHeight="1">
      <c r="A70" s="100" t="s">
        <v>67</v>
      </c>
      <c r="B70" s="39" t="s">
        <v>22</v>
      </c>
      <c r="C70" s="21">
        <v>41789</v>
      </c>
      <c r="D70" s="13" t="s">
        <v>105</v>
      </c>
      <c r="E70" s="56">
        <v>1</v>
      </c>
      <c r="F70" s="73" t="s">
        <v>24</v>
      </c>
      <c r="G70" s="67">
        <v>0</v>
      </c>
      <c r="H70" s="22">
        <v>0</v>
      </c>
      <c r="I70" s="22">
        <f t="shared" si="3"/>
        <v>0</v>
      </c>
      <c r="J70" s="23">
        <v>42170</v>
      </c>
      <c r="K70" s="87">
        <v>43630</v>
      </c>
      <c r="L70" s="90">
        <v>43850</v>
      </c>
    </row>
    <row r="71" spans="1:12" ht="26.25" customHeight="1">
      <c r="A71" s="100" t="s">
        <v>67</v>
      </c>
      <c r="B71" s="38" t="s">
        <v>22</v>
      </c>
      <c r="C71" s="12">
        <v>41789</v>
      </c>
      <c r="D71" s="11" t="s">
        <v>106</v>
      </c>
      <c r="E71" s="59">
        <v>2</v>
      </c>
      <c r="F71" s="73" t="s">
        <v>24</v>
      </c>
      <c r="G71" s="65">
        <v>9</v>
      </c>
      <c r="H71" s="14">
        <v>0</v>
      </c>
      <c r="I71" s="14">
        <f t="shared" si="3"/>
        <v>9</v>
      </c>
      <c r="J71" s="15">
        <v>42170</v>
      </c>
      <c r="K71" s="85">
        <v>43630</v>
      </c>
      <c r="L71" s="90">
        <v>43850</v>
      </c>
    </row>
    <row r="72" spans="1:12" ht="26.25" customHeight="1">
      <c r="A72" s="100" t="s">
        <v>67</v>
      </c>
      <c r="B72" s="38" t="s">
        <v>22</v>
      </c>
      <c r="C72" s="12">
        <v>41789</v>
      </c>
      <c r="D72" s="11" t="s">
        <v>107</v>
      </c>
      <c r="E72" s="59">
        <v>2</v>
      </c>
      <c r="F72" s="73" t="s">
        <v>24</v>
      </c>
      <c r="G72" s="65">
        <v>0</v>
      </c>
      <c r="H72" s="14">
        <v>0</v>
      </c>
      <c r="I72" s="14">
        <f t="shared" si="3"/>
        <v>0</v>
      </c>
      <c r="J72" s="15">
        <v>42170</v>
      </c>
      <c r="K72" s="85">
        <v>43630</v>
      </c>
      <c r="L72" s="90">
        <v>43850</v>
      </c>
    </row>
    <row r="73" spans="1:12" ht="15.75" customHeight="1">
      <c r="A73" s="100" t="s">
        <v>67</v>
      </c>
      <c r="B73" s="38" t="s">
        <v>22</v>
      </c>
      <c r="C73" s="12">
        <v>41789</v>
      </c>
      <c r="D73" s="11" t="s">
        <v>108</v>
      </c>
      <c r="E73" s="59">
        <v>2</v>
      </c>
      <c r="F73" s="73" t="s">
        <v>24</v>
      </c>
      <c r="G73" s="65">
        <v>1</v>
      </c>
      <c r="H73" s="14">
        <v>0</v>
      </c>
      <c r="I73" s="14">
        <f t="shared" si="3"/>
        <v>1</v>
      </c>
      <c r="J73" s="15">
        <v>42170</v>
      </c>
      <c r="K73" s="85">
        <v>43630</v>
      </c>
      <c r="L73" s="90">
        <v>43850</v>
      </c>
    </row>
    <row r="74" spans="1:12" ht="26.25" customHeight="1">
      <c r="A74" s="100" t="s">
        <v>67</v>
      </c>
      <c r="B74" s="38" t="s">
        <v>22</v>
      </c>
      <c r="C74" s="12">
        <v>41789</v>
      </c>
      <c r="D74" s="11" t="s">
        <v>109</v>
      </c>
      <c r="E74" s="59">
        <v>1</v>
      </c>
      <c r="F74" s="73" t="s">
        <v>24</v>
      </c>
      <c r="G74" s="65">
        <v>3</v>
      </c>
      <c r="H74" s="14">
        <v>0</v>
      </c>
      <c r="I74" s="14">
        <f t="shared" si="3"/>
        <v>3</v>
      </c>
      <c r="J74" s="15">
        <v>42170</v>
      </c>
      <c r="K74" s="85">
        <v>43630</v>
      </c>
      <c r="L74" s="90">
        <v>43850</v>
      </c>
    </row>
    <row r="75" spans="1:12" ht="26.25" customHeight="1">
      <c r="A75" s="100" t="s">
        <v>67</v>
      </c>
      <c r="B75" s="38" t="s">
        <v>22</v>
      </c>
      <c r="C75" s="12">
        <v>41789</v>
      </c>
      <c r="D75" s="11" t="s">
        <v>110</v>
      </c>
      <c r="E75" s="59">
        <v>0</v>
      </c>
      <c r="F75" s="73" t="s">
        <v>24</v>
      </c>
      <c r="G75" s="65">
        <v>0</v>
      </c>
      <c r="H75" s="14">
        <v>0</v>
      </c>
      <c r="I75" s="14">
        <f t="shared" si="3"/>
        <v>0</v>
      </c>
      <c r="J75" s="15">
        <v>42170</v>
      </c>
      <c r="K75" s="85">
        <v>43630</v>
      </c>
      <c r="L75" s="90">
        <v>43850</v>
      </c>
    </row>
    <row r="76" spans="1:12" ht="15.75" customHeight="1">
      <c r="A76" s="100" t="s">
        <v>67</v>
      </c>
      <c r="B76" s="38" t="s">
        <v>22</v>
      </c>
      <c r="C76" s="12">
        <v>41789</v>
      </c>
      <c r="D76" s="11" t="s">
        <v>111</v>
      </c>
      <c r="E76" s="59">
        <v>1</v>
      </c>
      <c r="F76" s="73" t="s">
        <v>24</v>
      </c>
      <c r="G76" s="65">
        <v>0</v>
      </c>
      <c r="H76" s="14">
        <v>0</v>
      </c>
      <c r="I76" s="14">
        <f t="shared" si="3"/>
        <v>0</v>
      </c>
      <c r="J76" s="15">
        <v>42170</v>
      </c>
      <c r="K76" s="85">
        <v>43630</v>
      </c>
      <c r="L76" s="90">
        <v>43850</v>
      </c>
    </row>
    <row r="77" spans="1:12" ht="26.25" customHeight="1">
      <c r="A77" s="100" t="s">
        <v>67</v>
      </c>
      <c r="B77" s="38" t="s">
        <v>22</v>
      </c>
      <c r="C77" s="12">
        <v>41789</v>
      </c>
      <c r="D77" s="11" t="s">
        <v>112</v>
      </c>
      <c r="E77" s="59">
        <v>1</v>
      </c>
      <c r="F77" s="73" t="s">
        <v>24</v>
      </c>
      <c r="G77" s="65">
        <v>0</v>
      </c>
      <c r="H77" s="14">
        <v>0</v>
      </c>
      <c r="I77" s="14">
        <f t="shared" si="3"/>
        <v>0</v>
      </c>
      <c r="J77" s="15">
        <v>42170</v>
      </c>
      <c r="K77" s="85">
        <v>43630</v>
      </c>
      <c r="L77" s="90">
        <v>43850</v>
      </c>
    </row>
    <row r="78" spans="1:12" ht="26.25" customHeight="1">
      <c r="A78" s="100" t="s">
        <v>67</v>
      </c>
      <c r="B78" s="38" t="s">
        <v>22</v>
      </c>
      <c r="C78" s="12">
        <v>41789</v>
      </c>
      <c r="D78" s="11" t="s">
        <v>113</v>
      </c>
      <c r="E78" s="59">
        <v>0</v>
      </c>
      <c r="F78" s="73" t="s">
        <v>24</v>
      </c>
      <c r="G78" s="65">
        <v>1</v>
      </c>
      <c r="H78" s="14">
        <v>0</v>
      </c>
      <c r="I78" s="14">
        <f t="shared" si="3"/>
        <v>1</v>
      </c>
      <c r="J78" s="15">
        <v>42170</v>
      </c>
      <c r="K78" s="85">
        <v>43630</v>
      </c>
      <c r="L78" s="90">
        <v>43850</v>
      </c>
    </row>
    <row r="79" spans="1:12" ht="15.75" customHeight="1">
      <c r="A79" s="100" t="s">
        <v>67</v>
      </c>
      <c r="B79" s="38" t="s">
        <v>22</v>
      </c>
      <c r="C79" s="12">
        <v>41789</v>
      </c>
      <c r="D79" s="11" t="s">
        <v>114</v>
      </c>
      <c r="E79" s="59">
        <v>1</v>
      </c>
      <c r="F79" s="73" t="s">
        <v>24</v>
      </c>
      <c r="G79" s="65">
        <v>0</v>
      </c>
      <c r="H79" s="14">
        <v>0</v>
      </c>
      <c r="I79" s="14">
        <f t="shared" si="3"/>
        <v>0</v>
      </c>
      <c r="J79" s="15">
        <v>42170</v>
      </c>
      <c r="K79" s="85">
        <v>43630</v>
      </c>
      <c r="L79" s="90">
        <v>43850</v>
      </c>
    </row>
    <row r="80" spans="1:12" ht="15.75" customHeight="1">
      <c r="A80" s="100" t="s">
        <v>67</v>
      </c>
      <c r="B80" s="38" t="s">
        <v>22</v>
      </c>
      <c r="C80" s="12">
        <v>41789</v>
      </c>
      <c r="D80" s="11" t="s">
        <v>115</v>
      </c>
      <c r="E80" s="59">
        <v>1</v>
      </c>
      <c r="F80" s="73" t="s">
        <v>24</v>
      </c>
      <c r="G80" s="65">
        <v>0</v>
      </c>
      <c r="H80" s="14">
        <v>0</v>
      </c>
      <c r="I80" s="14">
        <f t="shared" si="3"/>
        <v>0</v>
      </c>
      <c r="J80" s="15">
        <v>42170</v>
      </c>
      <c r="K80" s="85">
        <v>43630</v>
      </c>
      <c r="L80" s="90">
        <v>43850</v>
      </c>
    </row>
    <row r="81" spans="1:12" ht="15.75" customHeight="1">
      <c r="A81" s="100" t="s">
        <v>67</v>
      </c>
      <c r="B81" s="38" t="s">
        <v>22</v>
      </c>
      <c r="C81" s="12">
        <v>41789</v>
      </c>
      <c r="D81" s="11" t="s">
        <v>116</v>
      </c>
      <c r="E81" s="59">
        <v>5</v>
      </c>
      <c r="F81" s="73" t="s">
        <v>24</v>
      </c>
      <c r="G81" s="65">
        <v>27</v>
      </c>
      <c r="H81" s="14">
        <v>1</v>
      </c>
      <c r="I81" s="14">
        <f t="shared" si="3"/>
        <v>26</v>
      </c>
      <c r="J81" s="15">
        <v>42170</v>
      </c>
      <c r="K81" s="85">
        <v>43630</v>
      </c>
      <c r="L81" s="90">
        <v>43850</v>
      </c>
    </row>
    <row r="82" spans="1:12" ht="26.25" customHeight="1">
      <c r="A82" s="100" t="s">
        <v>67</v>
      </c>
      <c r="B82" s="38" t="s">
        <v>22</v>
      </c>
      <c r="C82" s="12">
        <v>41789</v>
      </c>
      <c r="D82" s="11" t="s">
        <v>117</v>
      </c>
      <c r="E82" s="59">
        <v>2</v>
      </c>
      <c r="F82" s="73" t="s">
        <v>24</v>
      </c>
      <c r="G82" s="65">
        <v>0</v>
      </c>
      <c r="H82" s="14">
        <v>0</v>
      </c>
      <c r="I82" s="14">
        <f t="shared" si="3"/>
        <v>0</v>
      </c>
      <c r="J82" s="15">
        <v>42170</v>
      </c>
      <c r="K82" s="85">
        <v>43630</v>
      </c>
      <c r="L82" s="90">
        <v>43850</v>
      </c>
    </row>
    <row r="83" spans="1:12" ht="15.75" customHeight="1">
      <c r="A83" s="100" t="s">
        <v>67</v>
      </c>
      <c r="B83" s="40" t="s">
        <v>22</v>
      </c>
      <c r="C83" s="17">
        <v>41789</v>
      </c>
      <c r="D83" s="16" t="s">
        <v>118</v>
      </c>
      <c r="E83" s="61">
        <v>7</v>
      </c>
      <c r="F83" s="73" t="s">
        <v>24</v>
      </c>
      <c r="G83" s="70">
        <v>1</v>
      </c>
      <c r="H83" s="35">
        <v>0</v>
      </c>
      <c r="I83" s="35">
        <v>0</v>
      </c>
      <c r="J83" s="36">
        <v>42170</v>
      </c>
      <c r="K83" s="89">
        <v>43630</v>
      </c>
      <c r="L83" s="90">
        <v>43850</v>
      </c>
    </row>
    <row r="84" spans="1:12">
      <c r="A84" s="41" t="s">
        <v>119</v>
      </c>
      <c r="B84" s="42" t="s">
        <v>120</v>
      </c>
      <c r="C84" s="43">
        <v>41957</v>
      </c>
      <c r="D84" s="42" t="s">
        <v>121</v>
      </c>
      <c r="E84" s="62">
        <v>9</v>
      </c>
      <c r="F84" s="73" t="s">
        <v>24</v>
      </c>
      <c r="G84" s="71">
        <v>23</v>
      </c>
      <c r="H84" s="44">
        <v>6</v>
      </c>
      <c r="I84" s="44">
        <f>G84-H84</f>
        <v>17</v>
      </c>
      <c r="J84" s="45">
        <v>42384</v>
      </c>
      <c r="K84" s="91">
        <v>43844</v>
      </c>
      <c r="L84" s="90">
        <v>43850</v>
      </c>
    </row>
    <row r="85" spans="1:12" ht="26.25" thickBot="1">
      <c r="A85" s="46" t="s">
        <v>122</v>
      </c>
      <c r="B85" s="46" t="s">
        <v>122</v>
      </c>
      <c r="C85" s="47">
        <v>43318</v>
      </c>
      <c r="D85" s="48" t="s">
        <v>123</v>
      </c>
      <c r="E85" s="63">
        <v>10</v>
      </c>
      <c r="F85" s="73" t="s">
        <v>24</v>
      </c>
      <c r="G85" s="72">
        <v>0</v>
      </c>
      <c r="H85" s="49">
        <v>0</v>
      </c>
      <c r="I85" s="49">
        <v>0</v>
      </c>
      <c r="J85" s="50">
        <v>43454</v>
      </c>
      <c r="K85" s="92">
        <v>44185</v>
      </c>
      <c r="L85" s="92">
        <v>44160</v>
      </c>
    </row>
    <row r="86" spans="1:12">
      <c r="F86" s="79"/>
    </row>
    <row r="87" spans="1:12">
      <c r="F87" s="79"/>
    </row>
    <row r="88" spans="1:12">
      <c r="F88" s="79"/>
    </row>
    <row r="89" spans="1:12">
      <c r="F89" s="79"/>
    </row>
    <row r="90" spans="1:12">
      <c r="F90" s="79"/>
    </row>
    <row r="91" spans="1:12">
      <c r="F91" s="79"/>
    </row>
    <row r="92" spans="1:12">
      <c r="F92" s="79"/>
    </row>
    <row r="93" spans="1:12">
      <c r="F93" s="79"/>
    </row>
    <row r="94" spans="1:12">
      <c r="F94" s="79"/>
    </row>
    <row r="95" spans="1:12">
      <c r="F95" s="79"/>
    </row>
    <row r="96" spans="1:12">
      <c r="F96" s="79"/>
    </row>
    <row r="97" spans="6:6">
      <c r="F97" s="79"/>
    </row>
    <row r="98" spans="6:6">
      <c r="F98" s="79"/>
    </row>
    <row r="99" spans="6:6">
      <c r="F99" s="79"/>
    </row>
    <row r="100" spans="6:6">
      <c r="F100" s="79"/>
    </row>
    <row r="101" spans="6:6">
      <c r="F101" s="79"/>
    </row>
    <row r="102" spans="6:6">
      <c r="F102" s="79"/>
    </row>
    <row r="103" spans="6:6">
      <c r="F103" s="79"/>
    </row>
    <row r="104" spans="6:6">
      <c r="F104" s="79"/>
    </row>
    <row r="105" spans="6:6">
      <c r="F105" s="79"/>
    </row>
    <row r="106" spans="6:6">
      <c r="F106" s="79"/>
    </row>
    <row r="107" spans="6:6">
      <c r="F107" s="79"/>
    </row>
    <row r="108" spans="6:6">
      <c r="F108" s="79"/>
    </row>
    <row r="109" spans="6:6">
      <c r="F109" s="79"/>
    </row>
    <row r="110" spans="6:6">
      <c r="F110" s="79"/>
    </row>
    <row r="111" spans="6:6">
      <c r="F111" s="79"/>
    </row>
    <row r="112" spans="6:6">
      <c r="F112" s="79"/>
    </row>
    <row r="113" spans="6:6">
      <c r="F113" s="79"/>
    </row>
    <row r="114" spans="6:6">
      <c r="F114" s="79"/>
    </row>
    <row r="115" spans="6:6">
      <c r="F115" s="79"/>
    </row>
    <row r="116" spans="6:6">
      <c r="F116" s="79"/>
    </row>
    <row r="117" spans="6:6">
      <c r="F117" s="79"/>
    </row>
    <row r="118" spans="6:6">
      <c r="F118" s="79"/>
    </row>
    <row r="119" spans="6:6">
      <c r="F119" s="79"/>
    </row>
    <row r="120" spans="6:6">
      <c r="F120" s="79"/>
    </row>
    <row r="121" spans="6:6">
      <c r="F121" s="79"/>
    </row>
    <row r="122" spans="6:6">
      <c r="F122" s="79"/>
    </row>
    <row r="123" spans="6:6">
      <c r="F123" s="79"/>
    </row>
    <row r="124" spans="6:6">
      <c r="F124" s="79"/>
    </row>
    <row r="125" spans="6:6">
      <c r="F125" s="79"/>
    </row>
    <row r="126" spans="6:6">
      <c r="F126" s="79"/>
    </row>
    <row r="127" spans="6:6">
      <c r="F127" s="79"/>
    </row>
    <row r="128" spans="6:6">
      <c r="F128" s="79"/>
    </row>
    <row r="129" spans="6:6">
      <c r="F129" s="79"/>
    </row>
    <row r="130" spans="6:6">
      <c r="F130" s="79"/>
    </row>
    <row r="131" spans="6:6">
      <c r="F131" s="79"/>
    </row>
    <row r="132" spans="6:6">
      <c r="F132" s="79"/>
    </row>
    <row r="133" spans="6:6">
      <c r="F133" s="79"/>
    </row>
    <row r="134" spans="6:6">
      <c r="F134" s="79"/>
    </row>
    <row r="135" spans="6:6">
      <c r="F135" s="79"/>
    </row>
    <row r="136" spans="6:6">
      <c r="F136" s="79"/>
    </row>
    <row r="137" spans="6:6">
      <c r="F137" s="79"/>
    </row>
    <row r="138" spans="6:6">
      <c r="F138" s="79"/>
    </row>
    <row r="139" spans="6:6">
      <c r="F139" s="79"/>
    </row>
    <row r="140" spans="6:6">
      <c r="F140" s="79"/>
    </row>
    <row r="141" spans="6:6">
      <c r="F141" s="79"/>
    </row>
    <row r="142" spans="6:6">
      <c r="F142" s="79"/>
    </row>
    <row r="143" spans="6:6">
      <c r="F143" s="79"/>
    </row>
    <row r="144" spans="6:6">
      <c r="F144" s="79"/>
    </row>
    <row r="145" spans="6:6">
      <c r="F145" s="79"/>
    </row>
    <row r="146" spans="6:6">
      <c r="F146" s="79"/>
    </row>
    <row r="147" spans="6:6">
      <c r="F147" s="79"/>
    </row>
    <row r="148" spans="6:6">
      <c r="F148" s="79"/>
    </row>
    <row r="149" spans="6:6">
      <c r="F149" s="79"/>
    </row>
    <row r="150" spans="6:6">
      <c r="F150" s="79"/>
    </row>
    <row r="151" spans="6:6">
      <c r="F151" s="79"/>
    </row>
    <row r="152" spans="6:6">
      <c r="F152" s="79"/>
    </row>
    <row r="153" spans="6:6">
      <c r="F153" s="79"/>
    </row>
    <row r="154" spans="6:6">
      <c r="F154" s="79"/>
    </row>
    <row r="155" spans="6:6">
      <c r="F155" s="79"/>
    </row>
    <row r="156" spans="6:6">
      <c r="F156" s="79"/>
    </row>
    <row r="157" spans="6:6">
      <c r="F157" s="79"/>
    </row>
    <row r="158" spans="6:6">
      <c r="F158" s="79"/>
    </row>
    <row r="159" spans="6:6">
      <c r="F159" s="79"/>
    </row>
    <row r="160" spans="6:6">
      <c r="F160" s="79"/>
    </row>
    <row r="161" spans="6:6">
      <c r="F161" s="79"/>
    </row>
    <row r="162" spans="6:6">
      <c r="F162" s="79"/>
    </row>
    <row r="163" spans="6:6">
      <c r="F163" s="79"/>
    </row>
    <row r="164" spans="6:6">
      <c r="F164" s="79"/>
    </row>
    <row r="165" spans="6:6">
      <c r="F165" s="79"/>
    </row>
    <row r="166" spans="6:6">
      <c r="F166" s="79"/>
    </row>
    <row r="167" spans="6:6">
      <c r="F167" s="79"/>
    </row>
    <row r="168" spans="6:6">
      <c r="F168" s="79"/>
    </row>
    <row r="169" spans="6:6">
      <c r="F169" s="79"/>
    </row>
    <row r="170" spans="6:6">
      <c r="F170" s="79"/>
    </row>
    <row r="171" spans="6:6">
      <c r="F171" s="79"/>
    </row>
    <row r="172" spans="6:6">
      <c r="F172" s="79"/>
    </row>
    <row r="173" spans="6:6">
      <c r="F173" s="79"/>
    </row>
    <row r="174" spans="6:6">
      <c r="F174" s="79"/>
    </row>
    <row r="175" spans="6:6">
      <c r="F175" s="79"/>
    </row>
    <row r="176" spans="6:6">
      <c r="F176" s="79"/>
    </row>
    <row r="177" spans="6:6">
      <c r="F177" s="79"/>
    </row>
    <row r="178" spans="6:6">
      <c r="F178" s="79"/>
    </row>
    <row r="179" spans="6:6">
      <c r="F179" s="79"/>
    </row>
    <row r="180" spans="6:6">
      <c r="F180" s="79"/>
    </row>
    <row r="181" spans="6:6">
      <c r="F181" s="79"/>
    </row>
    <row r="182" spans="6:6">
      <c r="F182" s="79"/>
    </row>
    <row r="183" spans="6:6">
      <c r="F183" s="79"/>
    </row>
    <row r="184" spans="6:6">
      <c r="F184" s="79"/>
    </row>
    <row r="185" spans="6:6">
      <c r="F185" s="79"/>
    </row>
    <row r="186" spans="6:6">
      <c r="F186" s="79"/>
    </row>
    <row r="187" spans="6:6">
      <c r="F187" s="79"/>
    </row>
    <row r="188" spans="6:6">
      <c r="F188" s="79"/>
    </row>
    <row r="189" spans="6:6">
      <c r="F189" s="79"/>
    </row>
    <row r="190" spans="6:6">
      <c r="F190" s="79"/>
    </row>
    <row r="191" spans="6:6">
      <c r="F191" s="79"/>
    </row>
    <row r="192" spans="6:6">
      <c r="F192" s="79"/>
    </row>
    <row r="193" spans="6:6">
      <c r="F193" s="79"/>
    </row>
    <row r="194" spans="6:6">
      <c r="F194" s="79"/>
    </row>
    <row r="195" spans="6:6">
      <c r="F195" s="79"/>
    </row>
    <row r="196" spans="6:6">
      <c r="F196" s="79"/>
    </row>
    <row r="197" spans="6:6">
      <c r="F197" s="79"/>
    </row>
    <row r="198" spans="6:6">
      <c r="F198" s="79"/>
    </row>
    <row r="199" spans="6:6">
      <c r="F199" s="79"/>
    </row>
    <row r="200" spans="6:6">
      <c r="F200" s="79"/>
    </row>
    <row r="201" spans="6:6">
      <c r="F201" s="79"/>
    </row>
    <row r="202" spans="6:6">
      <c r="F202" s="79"/>
    </row>
    <row r="203" spans="6:6">
      <c r="F203" s="79"/>
    </row>
    <row r="204" spans="6:6">
      <c r="F204" s="79"/>
    </row>
    <row r="205" spans="6:6">
      <c r="F205" s="79"/>
    </row>
    <row r="206" spans="6:6">
      <c r="F206" s="79"/>
    </row>
    <row r="207" spans="6:6">
      <c r="F207" s="79"/>
    </row>
    <row r="208" spans="6:6">
      <c r="F208" s="79"/>
    </row>
    <row r="209" spans="6:6">
      <c r="F209" s="79"/>
    </row>
    <row r="210" spans="6:6">
      <c r="F210" s="79"/>
    </row>
    <row r="211" spans="6:6">
      <c r="F211" s="79"/>
    </row>
    <row r="212" spans="6:6">
      <c r="F212" s="79"/>
    </row>
    <row r="213" spans="6:6">
      <c r="F213" s="79"/>
    </row>
    <row r="214" spans="6:6">
      <c r="F214" s="79"/>
    </row>
    <row r="215" spans="6:6">
      <c r="F215" s="79"/>
    </row>
    <row r="216" spans="6:6">
      <c r="F216" s="79"/>
    </row>
    <row r="217" spans="6:6">
      <c r="F217" s="79"/>
    </row>
    <row r="218" spans="6:6">
      <c r="F218" s="79"/>
    </row>
    <row r="219" spans="6:6">
      <c r="F219" s="79"/>
    </row>
    <row r="220" spans="6:6">
      <c r="F220" s="79"/>
    </row>
    <row r="221" spans="6:6">
      <c r="F221" s="79"/>
    </row>
    <row r="222" spans="6:6">
      <c r="F222" s="79"/>
    </row>
    <row r="223" spans="6:6">
      <c r="F223" s="79"/>
    </row>
    <row r="224" spans="6:6">
      <c r="F224" s="79"/>
    </row>
    <row r="225" spans="6:6">
      <c r="F225" s="79"/>
    </row>
    <row r="226" spans="6:6">
      <c r="F226" s="79"/>
    </row>
    <row r="227" spans="6:6">
      <c r="F227" s="79"/>
    </row>
    <row r="228" spans="6:6">
      <c r="F228" s="79"/>
    </row>
    <row r="229" spans="6:6">
      <c r="F229" s="79"/>
    </row>
    <row r="230" spans="6:6">
      <c r="F230" s="79"/>
    </row>
    <row r="231" spans="6:6">
      <c r="F231" s="79"/>
    </row>
    <row r="232" spans="6:6">
      <c r="F232" s="79"/>
    </row>
    <row r="233" spans="6:6">
      <c r="F233" s="79"/>
    </row>
    <row r="234" spans="6:6">
      <c r="F234" s="80"/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Secretaria da Fazenda - RS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Regina Santos de Souza</dc:creator>
  <cp:keywords/>
  <dc:description/>
  <cp:lastModifiedBy/>
  <cp:revision>0</cp:revision>
  <dcterms:created xsi:type="dcterms:W3CDTF">2019-05-28T20:14:01Z</dcterms:created>
  <dcterms:modified xsi:type="dcterms:W3CDTF">2025-05-22T14:19:00Z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Secretaria da Fazenda - RS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